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dmueller\Desktop\"/>
    </mc:Choice>
  </mc:AlternateContent>
  <xr:revisionPtr revIDLastSave="0" documentId="8_{FF0ECEB9-06C8-4339-BE2F-B3CCFD110FE4}" xr6:coauthVersionLast="47" xr6:coauthVersionMax="47" xr10:uidLastSave="{00000000-0000-0000-0000-000000000000}"/>
  <bookViews>
    <workbookView xWindow="-120" yWindow="-120" windowWidth="24240" windowHeight="13140" xr2:uid="{00000000-000D-0000-FFFF-FFFF00000000}"/>
  </bookViews>
  <sheets>
    <sheet name="Data" sheetId="1" r:id="rId1"/>
    <sheet name="Chart" sheetId="4" r:id="rId2"/>
    <sheet name="Instructions" sheetId="5" r:id="rId3"/>
  </sheets>
  <definedNames>
    <definedName name="_xlnm.Print_Area" localSheetId="2">Instructions!$A$1:$K$61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1" l="1"/>
  <c r="L8" i="1"/>
  <c r="L9" i="1"/>
  <c r="L10" i="1"/>
  <c r="L11" i="1"/>
  <c r="L12" i="1"/>
  <c r="L13" i="1"/>
  <c r="L14" i="1"/>
  <c r="L16" i="1"/>
  <c r="L18" i="1"/>
  <c r="L20" i="1"/>
  <c r="L21" i="1"/>
  <c r="L4" i="1"/>
  <c r="M8" i="1"/>
  <c r="P4" i="1"/>
  <c r="P5" i="1"/>
  <c r="P6" i="1"/>
  <c r="P7" i="1"/>
  <c r="P8" i="1"/>
  <c r="P9" i="1"/>
  <c r="P10" i="1"/>
  <c r="P11" i="1"/>
  <c r="P12" i="1"/>
  <c r="P13" i="1"/>
  <c r="P14" i="1"/>
  <c r="P15" i="1"/>
  <c r="P16" i="1"/>
  <c r="P17" i="1"/>
  <c r="P18" i="1"/>
  <c r="P19" i="1"/>
  <c r="P20" i="1"/>
  <c r="P21" i="1"/>
  <c r="P22" i="1"/>
  <c r="P23" i="1"/>
  <c r="O5" i="1"/>
  <c r="O6" i="1"/>
  <c r="O7" i="1"/>
  <c r="O8" i="1"/>
  <c r="O9" i="1"/>
  <c r="O10" i="1"/>
  <c r="O11" i="1"/>
  <c r="O12" i="1"/>
  <c r="O13" i="1"/>
  <c r="O14" i="1"/>
  <c r="O15" i="1"/>
  <c r="O16" i="1"/>
  <c r="O17" i="1"/>
  <c r="O18" i="1"/>
  <c r="O19" i="1"/>
  <c r="O20" i="1"/>
  <c r="O21" i="1"/>
  <c r="O22" i="1"/>
  <c r="O23" i="1"/>
  <c r="O4" i="1"/>
  <c r="H5" i="1"/>
  <c r="J5" i="1" s="1"/>
  <c r="H6" i="1"/>
  <c r="L6" i="1" s="1"/>
  <c r="K6" i="1"/>
  <c r="H7" i="1"/>
  <c r="L7" i="1" s="1"/>
  <c r="H8" i="1"/>
  <c r="I8" i="1" s="1"/>
  <c r="H9" i="1"/>
  <c r="I9" i="1" s="1"/>
  <c r="K9" i="1"/>
  <c r="H10" i="1"/>
  <c r="I10" i="1" s="1"/>
  <c r="J10" i="1"/>
  <c r="H11" i="1"/>
  <c r="K11" i="1" s="1"/>
  <c r="H12" i="1"/>
  <c r="I12" i="1" s="1"/>
  <c r="J12" i="1"/>
  <c r="H13" i="1"/>
  <c r="I13" i="1" s="1"/>
  <c r="J13" i="1"/>
  <c r="H14" i="1"/>
  <c r="J14" i="1" s="1"/>
  <c r="H15" i="1"/>
  <c r="L15" i="1" s="1"/>
  <c r="H16" i="1"/>
  <c r="I16" i="1" s="1"/>
  <c r="J16" i="1"/>
  <c r="H17" i="1"/>
  <c r="L17" i="1" s="1"/>
  <c r="J17" i="1"/>
  <c r="H18" i="1"/>
  <c r="I18" i="1" s="1"/>
  <c r="J18" i="1"/>
  <c r="H19" i="1"/>
  <c r="L19" i="1" s="1"/>
  <c r="H20" i="1"/>
  <c r="K20" i="1" s="1"/>
  <c r="J20" i="1"/>
  <c r="H21" i="1"/>
  <c r="K21" i="1" s="1"/>
  <c r="J21" i="1"/>
  <c r="H22" i="1"/>
  <c r="L22" i="1" s="1"/>
  <c r="H23" i="1"/>
  <c r="L23" i="1" s="1"/>
  <c r="H4" i="1"/>
  <c r="I4" i="1" s="1"/>
  <c r="M15" i="1"/>
  <c r="M5" i="1"/>
  <c r="M6" i="1"/>
  <c r="M7" i="1"/>
  <c r="M9" i="1"/>
  <c r="M10" i="1"/>
  <c r="M11" i="1"/>
  <c r="M12" i="1"/>
  <c r="M13" i="1"/>
  <c r="M14" i="1"/>
  <c r="M16" i="1"/>
  <c r="M17" i="1"/>
  <c r="M18" i="1"/>
  <c r="M19" i="1"/>
  <c r="M20" i="1"/>
  <c r="M21" i="1"/>
  <c r="M22" i="1"/>
  <c r="M23" i="1"/>
  <c r="M4" i="1"/>
  <c r="K5" i="1"/>
  <c r="K7" i="1"/>
  <c r="K8" i="1"/>
  <c r="K10" i="1"/>
  <c r="K12" i="1"/>
  <c r="K13" i="1"/>
  <c r="K14" i="1"/>
  <c r="K15" i="1"/>
  <c r="K16" i="1"/>
  <c r="K17" i="1"/>
  <c r="K18" i="1"/>
  <c r="K19" i="1"/>
  <c r="K22" i="1"/>
  <c r="K23" i="1"/>
  <c r="J6" i="1"/>
  <c r="J7" i="1"/>
  <c r="J8" i="1"/>
  <c r="J9" i="1"/>
  <c r="J11" i="1"/>
  <c r="J15" i="1"/>
  <c r="J19" i="1"/>
  <c r="J22" i="1"/>
  <c r="J23" i="1"/>
  <c r="K4" i="1"/>
  <c r="J4" i="1"/>
  <c r="I5" i="1"/>
  <c r="I6" i="1"/>
  <c r="I7" i="1"/>
  <c r="I11" i="1"/>
  <c r="I14" i="1"/>
  <c r="I15" i="1"/>
  <c r="I17" i="1"/>
  <c r="I19" i="1"/>
  <c r="I20" i="1"/>
  <c r="I21" i="1"/>
  <c r="I22" i="1"/>
  <c r="I23" i="1"/>
  <c r="A23" i="1"/>
  <c r="A19" i="1"/>
  <c r="A15" i="1"/>
  <c r="A11" i="1"/>
  <c r="A7" i="1"/>
  <c r="A20" i="1"/>
  <c r="A16" i="1"/>
  <c r="A12" i="1"/>
  <c r="A8" i="1"/>
  <c r="A4" i="1"/>
  <c r="A22" i="1"/>
  <c r="A18" i="1"/>
  <c r="A14" i="1"/>
  <c r="A10" i="1"/>
  <c r="A21" i="1"/>
  <c r="A17" i="1"/>
  <c r="A13" i="1"/>
  <c r="A9" i="1"/>
  <c r="A5" i="1"/>
  <c r="A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Flegel, Catherine (HQC)</author>
    <author>Gray, Rosemary (HQC)</author>
  </authors>
  <commentList>
    <comment ref="A3" authorId="0" shapeId="0" xr:uid="{00000000-0006-0000-0000-000001000000}">
      <text>
        <r>
          <rPr>
            <b/>
            <sz val="9"/>
            <color indexed="81"/>
            <rFont val="Tahoma"/>
            <family val="2"/>
          </rPr>
          <t>If your Task/Milestone name is too long, this column will display a warning message.</t>
        </r>
      </text>
    </comment>
    <comment ref="B3" authorId="1" shapeId="0" xr:uid="{00000000-0006-0000-0000-000002000000}">
      <text>
        <r>
          <rPr>
            <b/>
            <sz val="9"/>
            <color indexed="81"/>
            <rFont val="Tahoma"/>
            <family val="2"/>
          </rPr>
          <t>30 characters maximum.</t>
        </r>
      </text>
    </comment>
  </commentList>
</comments>
</file>

<file path=xl/sharedStrings.xml><?xml version="1.0" encoding="utf-8"?>
<sst xmlns="http://schemas.openxmlformats.org/spreadsheetml/2006/main" count="34" uniqueCount="34">
  <si>
    <t>Duration (days)</t>
  </si>
  <si>
    <t>Task 5</t>
  </si>
  <si>
    <t>Task 6</t>
  </si>
  <si>
    <t>Task 7</t>
  </si>
  <si>
    <t>Task 8</t>
  </si>
  <si>
    <t>Task 9</t>
  </si>
  <si>
    <t>Task 10</t>
  </si>
  <si>
    <t>Task 11</t>
  </si>
  <si>
    <t>Task 12</t>
  </si>
  <si>
    <t>Task 13</t>
  </si>
  <si>
    <t>Task 14</t>
  </si>
  <si>
    <t>Task 15</t>
  </si>
  <si>
    <t>Task 16</t>
  </si>
  <si>
    <t>Task 17</t>
  </si>
  <si>
    <t>Task 18</t>
  </si>
  <si>
    <t>Task 19</t>
  </si>
  <si>
    <t>Task 20</t>
  </si>
  <si>
    <t>Task/Milestone</t>
  </si>
  <si>
    <t>= Not Yet Started</t>
  </si>
  <si>
    <t>= Task Completed</t>
  </si>
  <si>
    <t>= No Concern</t>
  </si>
  <si>
    <t>= Concern</t>
  </si>
  <si>
    <t>Length</t>
  </si>
  <si>
    <t>Overdue (days)</t>
  </si>
  <si>
    <t>Task/Milestone Name Error Message</t>
  </si>
  <si>
    <t>Task 2</t>
  </si>
  <si>
    <t>Task 3</t>
  </si>
  <si>
    <t>Task 4</t>
  </si>
  <si>
    <t>Legend - Colour coding for each task's status on the graph, based on codes (1-4) selected in Status column.</t>
  </si>
  <si>
    <t>Status 
(select 1-4 for each line)</t>
  </si>
  <si>
    <t>Type  task name here.</t>
  </si>
  <si>
    <t>Start Date 
dd-mm-yyyy</t>
  </si>
  <si>
    <t>Scheduled Completion Date
dd-mm-yyyy</t>
  </si>
  <si>
    <t>Revised Completion Date
dd-mm-yyyy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</si>
</sst>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8" x14ac:knownFonts="1">
    <font>
      <sz val="11"/>
      <color theme="1"/>
      <name val="Calibri"/>
      <family val="2"/>
      <scheme val="minor"/>
    </font>
    <font>
      <b/>
      <sz val="9"/>
      <color indexed="81"/>
      <name val="Tahoma"/>
      <family val="2"/>
    </font>
    <font>
      <sz val="11"/>
      <color theme="0"/>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rgb="FF005EB8"/>
      <name val="Calibri"/>
      <family val="2"/>
      <scheme val="minor"/>
    </font>
    <font>
      <b/>
      <sz val="11"/>
      <color rgb="FF005EB8"/>
      <name val="Calibri"/>
      <family val="2"/>
      <scheme val="minor"/>
    </font>
  </fonts>
  <fills count="7">
    <fill>
      <patternFill patternType="none"/>
    </fill>
    <fill>
      <patternFill patternType="gray125"/>
    </fill>
    <fill>
      <patternFill patternType="solid">
        <fgColor theme="1"/>
        <bgColor indexed="64"/>
      </patternFill>
    </fill>
    <fill>
      <patternFill patternType="solid">
        <fgColor rgb="FF005EB8"/>
        <bgColor indexed="64"/>
      </patternFill>
    </fill>
    <fill>
      <patternFill patternType="solid">
        <fgColor rgb="FF78BE21"/>
        <bgColor indexed="64"/>
      </patternFill>
    </fill>
    <fill>
      <patternFill patternType="solid">
        <fgColor rgb="FFEF3340"/>
        <bgColor indexed="64"/>
      </patternFill>
    </fill>
    <fill>
      <patternFill patternType="solid">
        <fgColor rgb="FFD0D0CE"/>
        <bgColor indexed="64"/>
      </patternFill>
    </fill>
  </fills>
  <borders count="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28">
    <xf numFmtId="0" fontId="0" fillId="0" borderId="0" xfId="0"/>
    <xf numFmtId="14" fontId="0" fillId="0" borderId="0" xfId="0" applyNumberFormat="1"/>
    <xf numFmtId="0" fontId="0" fillId="0" borderId="0" xfId="0" applyAlignment="1">
      <alignment wrapText="1"/>
    </xf>
    <xf numFmtId="164" fontId="0" fillId="0" borderId="0" xfId="0" applyNumberFormat="1" applyAlignment="1">
      <alignment horizontal="left" wrapText="1"/>
    </xf>
    <xf numFmtId="0" fontId="5" fillId="0" borderId="0" xfId="0" applyFont="1" applyAlignment="1">
      <alignment horizontal="left"/>
    </xf>
    <xf numFmtId="0" fontId="2" fillId="0" borderId="0" xfId="0" applyFont="1"/>
    <xf numFmtId="0" fontId="3" fillId="0" borderId="0" xfId="0" applyFont="1" applyFill="1" applyAlignment="1">
      <alignment horizontal="center" wrapText="1"/>
    </xf>
    <xf numFmtId="0" fontId="2" fillId="0" borderId="0" xfId="0" applyFont="1" applyFill="1"/>
    <xf numFmtId="0" fontId="0" fillId="0" borderId="1" xfId="0" applyBorder="1" applyAlignment="1">
      <alignment wrapText="1"/>
    </xf>
    <xf numFmtId="0" fontId="3" fillId="2" borderId="2" xfId="0" applyFont="1" applyFill="1" applyBorder="1" applyAlignment="1">
      <alignment horizontal="centerContinuous" wrapText="1"/>
    </xf>
    <xf numFmtId="0" fontId="0" fillId="0" borderId="3" xfId="0" applyBorder="1"/>
    <xf numFmtId="0" fontId="4" fillId="0" borderId="0" xfId="0" applyFont="1" applyAlignment="1">
      <alignment horizontal="center" vertical="center" wrapText="1"/>
    </xf>
    <xf numFmtId="15" fontId="0" fillId="0" borderId="0" xfId="0" applyNumberFormat="1"/>
    <xf numFmtId="0" fontId="0" fillId="0" borderId="0" xfId="0" applyProtection="1"/>
    <xf numFmtId="2" fontId="0" fillId="0" borderId="0" xfId="0" applyNumberFormat="1"/>
    <xf numFmtId="0" fontId="0" fillId="0" borderId="0" xfId="0" applyNumberFormat="1"/>
    <xf numFmtId="0" fontId="6" fillId="0" borderId="0" xfId="0" applyFont="1" applyAlignment="1" applyProtection="1">
      <alignment horizontal="left" wrapText="1"/>
      <protection locked="0"/>
    </xf>
    <xf numFmtId="0" fontId="6" fillId="0" borderId="0" xfId="0" applyFont="1" applyAlignment="1" applyProtection="1">
      <alignment horizontal="left"/>
      <protection locked="0"/>
    </xf>
    <xf numFmtId="164" fontId="6" fillId="0" borderId="0" xfId="0" applyNumberFormat="1" applyFont="1" applyAlignment="1" applyProtection="1">
      <alignment horizontal="left"/>
      <protection locked="0"/>
    </xf>
    <xf numFmtId="0" fontId="3" fillId="3" borderId="2" xfId="0" applyFont="1" applyFill="1" applyBorder="1" applyAlignment="1">
      <alignment horizontal="centerContinuous" wrapText="1"/>
    </xf>
    <xf numFmtId="0" fontId="4" fillId="4" borderId="2" xfId="0" applyFont="1" applyFill="1" applyBorder="1" applyAlignment="1">
      <alignment horizontal="centerContinuous" wrapText="1"/>
    </xf>
    <xf numFmtId="0" fontId="7" fillId="5" borderId="2" xfId="0" applyFont="1" applyFill="1" applyBorder="1" applyAlignment="1">
      <alignment horizontal="centerContinuous" wrapText="1"/>
    </xf>
    <xf numFmtId="0" fontId="4" fillId="6" borderId="0" xfId="0" applyFont="1" applyFill="1" applyAlignment="1">
      <alignment horizontal="center" vertical="center" wrapText="1"/>
    </xf>
    <xf numFmtId="0" fontId="4" fillId="6" borderId="0" xfId="0" applyFont="1" applyFill="1" applyAlignment="1">
      <alignment horizontal="left" vertical="center" wrapText="1"/>
    </xf>
    <xf numFmtId="0" fontId="4" fillId="6" borderId="0" xfId="0" quotePrefix="1" applyFont="1" applyFill="1" applyAlignment="1">
      <alignment horizontal="center" vertic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cellXfs>
  <cellStyles count="1">
    <cellStyle name="Normal" xfId="0" builtinId="0"/>
  </cellStyles>
  <dxfs count="1">
    <dxf>
      <fill>
        <patternFill>
          <bgColor theme="5" tint="0.39994506668294322"/>
        </patternFill>
      </fill>
    </dxf>
  </dxfs>
  <tableStyles count="0" defaultTableStyle="TableStyleMedium9" defaultPivotStyle="PivotStyleLight16"/>
  <colors>
    <mruColors>
      <color rgb="FF71C5E8"/>
      <color rgb="FF78BE21"/>
      <color rgb="FFEF3340"/>
      <color rgb="FFD0D0CE"/>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CA" sz="2400"/>
              <a:t>Type Chart Title Here</a:t>
            </a:r>
          </a:p>
        </c:rich>
      </c:tx>
      <c:layout>
        <c:manualLayout>
          <c:xMode val="edge"/>
          <c:yMode val="edge"/>
          <c:x val="0.37584428156358735"/>
          <c:y val="0.1129892229875305"/>
        </c:manualLayout>
      </c:layout>
      <c:overlay val="0"/>
    </c:title>
    <c:autoTitleDeleted val="0"/>
    <c:plotArea>
      <c:layout>
        <c:manualLayout>
          <c:layoutTarget val="inner"/>
          <c:xMode val="edge"/>
          <c:yMode val="edge"/>
          <c:x val="0.22970254595808423"/>
          <c:y val="0.24430779738009301"/>
          <c:w val="0.73950986818723885"/>
          <c:h val="0.62441937571721839"/>
        </c:manualLayout>
      </c:layout>
      <c:barChart>
        <c:barDir val="bar"/>
        <c:grouping val="stacked"/>
        <c:varyColors val="0"/>
        <c:ser>
          <c:idx val="0"/>
          <c:order val="0"/>
          <c:tx>
            <c:strRef>
              <c:f>Data!$D$3</c:f>
              <c:strCache>
                <c:ptCount val="1"/>
                <c:pt idx="0">
                  <c:v>Start Date 
dd-mm-yyyy</c:v>
                </c:pt>
              </c:strCache>
            </c:strRef>
          </c:tx>
          <c:spPr>
            <a:noFill/>
            <a:ln>
              <a:noFill/>
            </a:ln>
          </c:spPr>
          <c:invertIfNegative val="0"/>
          <c:cat>
            <c:strRef>
              <c:f>Data!$B$4:$B$23</c:f>
              <c:strCache>
                <c:ptCount val="20"/>
                <c:pt idx="0">
                  <c:v>Type  task name here.</c:v>
                </c:pt>
                <c:pt idx="1">
                  <c:v>Task 2</c:v>
                </c:pt>
                <c:pt idx="2">
                  <c:v>Task 3</c:v>
                </c:pt>
                <c:pt idx="3">
                  <c:v>Task 4</c:v>
                </c:pt>
                <c:pt idx="4">
                  <c:v>Task 5</c:v>
                </c:pt>
                <c:pt idx="5">
                  <c:v>Task 6</c:v>
                </c:pt>
                <c:pt idx="6">
                  <c:v>Task 7</c:v>
                </c:pt>
                <c:pt idx="7">
                  <c:v>Task 8</c:v>
                </c:pt>
                <c:pt idx="8">
                  <c:v>Task 9</c:v>
                </c:pt>
                <c:pt idx="9">
                  <c:v>Task 10</c:v>
                </c:pt>
                <c:pt idx="10">
                  <c:v>Task 11</c:v>
                </c:pt>
                <c:pt idx="11">
                  <c:v>Task 12</c:v>
                </c:pt>
                <c:pt idx="12">
                  <c:v>Task 13</c:v>
                </c:pt>
                <c:pt idx="13">
                  <c:v>Task 14</c:v>
                </c:pt>
                <c:pt idx="14">
                  <c:v>Task 15</c:v>
                </c:pt>
                <c:pt idx="15">
                  <c:v>Task 16</c:v>
                </c:pt>
                <c:pt idx="16">
                  <c:v>Task 17</c:v>
                </c:pt>
                <c:pt idx="17">
                  <c:v>Task 18</c:v>
                </c:pt>
                <c:pt idx="18">
                  <c:v>Task 19</c:v>
                </c:pt>
                <c:pt idx="19">
                  <c:v>Task 20</c:v>
                </c:pt>
              </c:strCache>
            </c:strRef>
          </c:cat>
          <c:val>
            <c:numRef>
              <c:f>Data!$D$4:$D$23</c:f>
              <c:numCache>
                <c:formatCode>[$-409]d\-mmm\-yy;@</c:formatCode>
                <c:ptCount val="20"/>
                <c:pt idx="0">
                  <c:v>44287</c:v>
                </c:pt>
                <c:pt idx="1">
                  <c:v>44316</c:v>
                </c:pt>
                <c:pt idx="2">
                  <c:v>44317</c:v>
                </c:pt>
                <c:pt idx="3">
                  <c:v>44331</c:v>
                </c:pt>
                <c:pt idx="4">
                  <c:v>44347</c:v>
                </c:pt>
                <c:pt idx="5">
                  <c:v>44348</c:v>
                </c:pt>
                <c:pt idx="6">
                  <c:v>44362</c:v>
                </c:pt>
                <c:pt idx="7">
                  <c:v>44377</c:v>
                </c:pt>
                <c:pt idx="8">
                  <c:v>44378</c:v>
                </c:pt>
                <c:pt idx="9">
                  <c:v>44392</c:v>
                </c:pt>
                <c:pt idx="10">
                  <c:v>44408</c:v>
                </c:pt>
                <c:pt idx="11">
                  <c:v>44409</c:v>
                </c:pt>
                <c:pt idx="12">
                  <c:v>44423</c:v>
                </c:pt>
                <c:pt idx="13">
                  <c:v>44423</c:v>
                </c:pt>
                <c:pt idx="14">
                  <c:v>44440</c:v>
                </c:pt>
                <c:pt idx="15">
                  <c:v>44440</c:v>
                </c:pt>
                <c:pt idx="16">
                  <c:v>44470</c:v>
                </c:pt>
                <c:pt idx="17">
                  <c:v>44501</c:v>
                </c:pt>
                <c:pt idx="18">
                  <c:v>44501</c:v>
                </c:pt>
                <c:pt idx="19">
                  <c:v>44562</c:v>
                </c:pt>
              </c:numCache>
            </c:numRef>
          </c:val>
          <c:extLst>
            <c:ext xmlns:c16="http://schemas.microsoft.com/office/drawing/2014/chart" uri="{C3380CC4-5D6E-409C-BE32-E72D297353CC}">
              <c16:uniqueId val="{00000000-D21F-4511-8EBA-E25ABECA28D9}"/>
            </c:ext>
          </c:extLst>
        </c:ser>
        <c:ser>
          <c:idx val="5"/>
          <c:order val="1"/>
          <c:tx>
            <c:strRef>
              <c:f>Data!$I$3</c:f>
              <c:strCache>
                <c:ptCount val="1"/>
                <c:pt idx="0">
                  <c:v>= Not Yet Started</c:v>
                </c:pt>
              </c:strCache>
            </c:strRef>
          </c:tx>
          <c:spPr>
            <a:solidFill>
              <a:srgbClr val="005EB8"/>
            </a:solidFill>
          </c:spPr>
          <c:invertIfNegative val="0"/>
          <c:val>
            <c:numRef>
              <c:f>Data!$I$4:$I$23</c:f>
              <c:numCache>
                <c:formatCode>General</c:formatCode>
                <c:ptCount val="20"/>
                <c:pt idx="0">
                  <c:v>54</c:v>
                </c:pt>
                <c:pt idx="1">
                  <c:v>0</c:v>
                </c:pt>
                <c:pt idx="2">
                  <c:v>0</c:v>
                </c:pt>
                <c:pt idx="3">
                  <c:v>0</c:v>
                </c:pt>
                <c:pt idx="4">
                  <c:v>50</c:v>
                </c:pt>
                <c:pt idx="5">
                  <c:v>45</c:v>
                </c:pt>
                <c:pt idx="6">
                  <c:v>45</c:v>
                </c:pt>
                <c:pt idx="7">
                  <c:v>0</c:v>
                </c:pt>
                <c:pt idx="8">
                  <c:v>0</c:v>
                </c:pt>
                <c:pt idx="9">
                  <c:v>0</c:v>
                </c:pt>
                <c:pt idx="10">
                  <c:v>0</c:v>
                </c:pt>
                <c:pt idx="11">
                  <c:v>0</c:v>
                </c:pt>
                <c:pt idx="12">
                  <c:v>-14</c:v>
                </c:pt>
                <c:pt idx="13">
                  <c:v>0</c:v>
                </c:pt>
                <c:pt idx="14">
                  <c:v>45</c:v>
                </c:pt>
                <c:pt idx="15">
                  <c:v>0</c:v>
                </c:pt>
                <c:pt idx="16">
                  <c:v>0</c:v>
                </c:pt>
                <c:pt idx="17">
                  <c:v>0</c:v>
                </c:pt>
                <c:pt idx="18">
                  <c:v>0</c:v>
                </c:pt>
                <c:pt idx="19">
                  <c:v>0</c:v>
                </c:pt>
              </c:numCache>
            </c:numRef>
          </c:val>
          <c:extLst>
            <c:ext xmlns:c16="http://schemas.microsoft.com/office/drawing/2014/chart" uri="{C3380CC4-5D6E-409C-BE32-E72D297353CC}">
              <c16:uniqueId val="{00000001-D21F-4511-8EBA-E25ABECA28D9}"/>
            </c:ext>
          </c:extLst>
        </c:ser>
        <c:ser>
          <c:idx val="2"/>
          <c:order val="2"/>
          <c:tx>
            <c:strRef>
              <c:f>Data!$J$3</c:f>
              <c:strCache>
                <c:ptCount val="1"/>
                <c:pt idx="0">
                  <c:v>= Task Completed</c:v>
                </c:pt>
              </c:strCache>
            </c:strRef>
          </c:tx>
          <c:spPr>
            <a:solidFill>
              <a:schemeClr val="tx1"/>
            </a:solidFill>
            <a:ln>
              <a:noFill/>
            </a:ln>
          </c:spPr>
          <c:invertIfNegative val="0"/>
          <c:val>
            <c:numRef>
              <c:f>Data!$J$4:$J$23</c:f>
              <c:numCache>
                <c:formatCode>General</c:formatCode>
                <c:ptCount val="20"/>
                <c:pt idx="0">
                  <c:v>0</c:v>
                </c:pt>
                <c:pt idx="1">
                  <c:v>45</c:v>
                </c:pt>
                <c:pt idx="2">
                  <c:v>0</c:v>
                </c:pt>
                <c:pt idx="3">
                  <c:v>0</c:v>
                </c:pt>
                <c:pt idx="4">
                  <c:v>0</c:v>
                </c:pt>
                <c:pt idx="5">
                  <c:v>0</c:v>
                </c:pt>
                <c:pt idx="6">
                  <c:v>0</c:v>
                </c:pt>
                <c:pt idx="7">
                  <c:v>0</c:v>
                </c:pt>
                <c:pt idx="8">
                  <c:v>0</c:v>
                </c:pt>
                <c:pt idx="9">
                  <c:v>0</c:v>
                </c:pt>
                <c:pt idx="10">
                  <c:v>45</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2-D21F-4511-8EBA-E25ABECA28D9}"/>
            </c:ext>
          </c:extLst>
        </c:ser>
        <c:ser>
          <c:idx val="3"/>
          <c:order val="3"/>
          <c:tx>
            <c:strRef>
              <c:f>Data!$K$3</c:f>
              <c:strCache>
                <c:ptCount val="1"/>
                <c:pt idx="0">
                  <c:v>= No Concern</c:v>
                </c:pt>
              </c:strCache>
            </c:strRef>
          </c:tx>
          <c:spPr>
            <a:solidFill>
              <a:srgbClr val="78BE21"/>
            </a:solidFill>
            <a:ln>
              <a:noFill/>
            </a:ln>
          </c:spPr>
          <c:invertIfNegative val="0"/>
          <c:val>
            <c:numRef>
              <c:f>Data!$K$4:$K$23</c:f>
              <c:numCache>
                <c:formatCode>General</c:formatCode>
                <c:ptCount val="20"/>
                <c:pt idx="0">
                  <c:v>0</c:v>
                </c:pt>
                <c:pt idx="1">
                  <c:v>0</c:v>
                </c:pt>
                <c:pt idx="2">
                  <c:v>0</c:v>
                </c:pt>
                <c:pt idx="3">
                  <c:v>0</c:v>
                </c:pt>
                <c:pt idx="4">
                  <c:v>0</c:v>
                </c:pt>
                <c:pt idx="5">
                  <c:v>0</c:v>
                </c:pt>
                <c:pt idx="6">
                  <c:v>0</c:v>
                </c:pt>
                <c:pt idx="7">
                  <c:v>45</c:v>
                </c:pt>
                <c:pt idx="8">
                  <c:v>0</c:v>
                </c:pt>
                <c:pt idx="9">
                  <c:v>0</c:v>
                </c:pt>
                <c:pt idx="10">
                  <c:v>0</c:v>
                </c:pt>
                <c:pt idx="11">
                  <c:v>0</c:v>
                </c:pt>
                <c:pt idx="12">
                  <c:v>0</c:v>
                </c:pt>
                <c:pt idx="13">
                  <c:v>0</c:v>
                </c:pt>
                <c:pt idx="14">
                  <c:v>0</c:v>
                </c:pt>
                <c:pt idx="15">
                  <c:v>0</c:v>
                </c:pt>
                <c:pt idx="16">
                  <c:v>45</c:v>
                </c:pt>
                <c:pt idx="17">
                  <c:v>45</c:v>
                </c:pt>
                <c:pt idx="18">
                  <c:v>0</c:v>
                </c:pt>
                <c:pt idx="19">
                  <c:v>0</c:v>
                </c:pt>
              </c:numCache>
            </c:numRef>
          </c:val>
          <c:extLst>
            <c:ext xmlns:c16="http://schemas.microsoft.com/office/drawing/2014/chart" uri="{C3380CC4-5D6E-409C-BE32-E72D297353CC}">
              <c16:uniqueId val="{00000003-D21F-4511-8EBA-E25ABECA28D9}"/>
            </c:ext>
          </c:extLst>
        </c:ser>
        <c:ser>
          <c:idx val="1"/>
          <c:order val="4"/>
          <c:tx>
            <c:strRef>
              <c:f>Data!$L$3</c:f>
              <c:strCache>
                <c:ptCount val="1"/>
                <c:pt idx="0">
                  <c:v>= Concern</c:v>
                </c:pt>
              </c:strCache>
            </c:strRef>
          </c:tx>
          <c:spPr>
            <a:solidFill>
              <a:srgbClr val="EF3340"/>
            </a:solidFill>
          </c:spPr>
          <c:invertIfNegative val="0"/>
          <c:val>
            <c:numRef>
              <c:f>Data!$L$4:$L$23</c:f>
              <c:numCache>
                <c:formatCode>General</c:formatCode>
                <c:ptCount val="20"/>
                <c:pt idx="0">
                  <c:v>0</c:v>
                </c:pt>
                <c:pt idx="1">
                  <c:v>0</c:v>
                </c:pt>
                <c:pt idx="2">
                  <c:v>64</c:v>
                </c:pt>
                <c:pt idx="3">
                  <c:v>70</c:v>
                </c:pt>
                <c:pt idx="4">
                  <c:v>0</c:v>
                </c:pt>
                <c:pt idx="5">
                  <c:v>0</c:v>
                </c:pt>
                <c:pt idx="6">
                  <c:v>0</c:v>
                </c:pt>
                <c:pt idx="7">
                  <c:v>0</c:v>
                </c:pt>
                <c:pt idx="8">
                  <c:v>0</c:v>
                </c:pt>
                <c:pt idx="9">
                  <c:v>0</c:v>
                </c:pt>
                <c:pt idx="10">
                  <c:v>0</c:v>
                </c:pt>
                <c:pt idx="11">
                  <c:v>0</c:v>
                </c:pt>
                <c:pt idx="12">
                  <c:v>0</c:v>
                </c:pt>
                <c:pt idx="13">
                  <c:v>45</c:v>
                </c:pt>
                <c:pt idx="14">
                  <c:v>0</c:v>
                </c:pt>
                <c:pt idx="15">
                  <c:v>45</c:v>
                </c:pt>
                <c:pt idx="16">
                  <c:v>0</c:v>
                </c:pt>
                <c:pt idx="17">
                  <c:v>0</c:v>
                </c:pt>
                <c:pt idx="18">
                  <c:v>45</c:v>
                </c:pt>
                <c:pt idx="19">
                  <c:v>39</c:v>
                </c:pt>
              </c:numCache>
            </c:numRef>
          </c:val>
          <c:extLst>
            <c:ext xmlns:c16="http://schemas.microsoft.com/office/drawing/2014/chart" uri="{C3380CC4-5D6E-409C-BE32-E72D297353CC}">
              <c16:uniqueId val="{00000004-D21F-4511-8EBA-E25ABECA28D9}"/>
            </c:ext>
          </c:extLst>
        </c:ser>
        <c:ser>
          <c:idx val="7"/>
          <c:order val="5"/>
          <c:tx>
            <c:strRef>
              <c:f>Data!$M$3</c:f>
              <c:strCache>
                <c:ptCount val="1"/>
                <c:pt idx="0">
                  <c:v>Overdue (days)</c:v>
                </c:pt>
              </c:strCache>
            </c:strRef>
          </c:tx>
          <c:spPr>
            <a:solidFill>
              <a:schemeClr val="bg1">
                <a:lumMod val="65000"/>
              </a:schemeClr>
            </a:solidFill>
          </c:spPr>
          <c:invertIfNegative val="0"/>
          <c:val>
            <c:numRef>
              <c:f>Data!$M$4:$M$23</c:f>
              <c:numCache>
                <c:formatCode>General</c:formatCode>
                <c:ptCount val="20"/>
                <c:pt idx="0">
                  <c:v>5</c:v>
                </c:pt>
                <c:pt idx="1">
                  <c:v>5</c:v>
                </c:pt>
                <c:pt idx="2">
                  <c:v>5</c:v>
                </c:pt>
                <c:pt idx="3">
                  <c:v>5</c:v>
                </c:pt>
                <c:pt idx="4">
                  <c:v>5</c:v>
                </c:pt>
                <c:pt idx="5">
                  <c:v>5</c:v>
                </c:pt>
                <c:pt idx="6">
                  <c:v>5</c:v>
                </c:pt>
                <c:pt idx="7">
                  <c:v>5</c:v>
                </c:pt>
                <c:pt idx="8">
                  <c:v>15</c:v>
                </c:pt>
                <c:pt idx="9">
                  <c:v>5</c:v>
                </c:pt>
                <c:pt idx="10">
                  <c:v>5</c:v>
                </c:pt>
                <c:pt idx="11">
                  <c:v>-45</c:v>
                </c:pt>
                <c:pt idx="12">
                  <c:v>-45</c:v>
                </c:pt>
                <c:pt idx="13">
                  <c:v>5</c:v>
                </c:pt>
                <c:pt idx="14">
                  <c:v>5</c:v>
                </c:pt>
                <c:pt idx="15">
                  <c:v>5</c:v>
                </c:pt>
                <c:pt idx="16">
                  <c:v>5</c:v>
                </c:pt>
                <c:pt idx="17">
                  <c:v>5</c:v>
                </c:pt>
                <c:pt idx="18">
                  <c:v>5</c:v>
                </c:pt>
                <c:pt idx="19">
                  <c:v>44</c:v>
                </c:pt>
              </c:numCache>
            </c:numRef>
          </c:val>
          <c:extLst>
            <c:ext xmlns:c16="http://schemas.microsoft.com/office/drawing/2014/chart" uri="{C3380CC4-5D6E-409C-BE32-E72D297353CC}">
              <c16:uniqueId val="{00000005-D21F-4511-8EBA-E25ABECA28D9}"/>
            </c:ext>
          </c:extLst>
        </c:ser>
        <c:dLbls>
          <c:showLegendKey val="0"/>
          <c:showVal val="0"/>
          <c:showCatName val="0"/>
          <c:showSerName val="0"/>
          <c:showPercent val="0"/>
          <c:showBubbleSize val="0"/>
        </c:dLbls>
        <c:gapWidth val="38"/>
        <c:overlap val="100"/>
        <c:axId val="74200192"/>
        <c:axId val="74201728"/>
      </c:barChart>
      <c:catAx>
        <c:axId val="74200192"/>
        <c:scaling>
          <c:orientation val="maxMin"/>
        </c:scaling>
        <c:delete val="0"/>
        <c:axPos val="l"/>
        <c:numFmt formatCode="General" sourceLinked="1"/>
        <c:majorTickMark val="out"/>
        <c:minorTickMark val="none"/>
        <c:tickLblPos val="nextTo"/>
        <c:txPr>
          <a:bodyPr rot="0" vert="horz" anchor="ctr" anchorCtr="1"/>
          <a:lstStyle/>
          <a:p>
            <a:pPr>
              <a:defRPr/>
            </a:pPr>
            <a:endParaRPr lang="en-US"/>
          </a:p>
        </c:txPr>
        <c:crossAx val="74201728"/>
        <c:crosses val="autoZero"/>
        <c:auto val="0"/>
        <c:lblAlgn val="ctr"/>
        <c:lblOffset val="100"/>
        <c:noMultiLvlLbl val="0"/>
      </c:catAx>
      <c:valAx>
        <c:axId val="74201728"/>
        <c:scaling>
          <c:orientation val="minMax"/>
          <c:max val="44651"/>
          <c:min val="44287"/>
        </c:scaling>
        <c:delete val="0"/>
        <c:axPos val="t"/>
        <c:majorGridlines/>
        <c:numFmt formatCode="[$-409]mmm\-yy;@" sourceLinked="0"/>
        <c:majorTickMark val="out"/>
        <c:minorTickMark val="none"/>
        <c:tickLblPos val="nextTo"/>
        <c:txPr>
          <a:bodyPr/>
          <a:lstStyle/>
          <a:p>
            <a:pPr>
              <a:defRPr sz="1400"/>
            </a:pPr>
            <a:endParaRPr lang="en-US"/>
          </a:p>
        </c:txPr>
        <c:crossAx val="74200192"/>
        <c:crosses val="autoZero"/>
        <c:crossBetween val="between"/>
        <c:majorUnit val="31"/>
      </c:valAx>
      <c:spPr>
        <a:noFill/>
        <a:ln w="25400">
          <a:noFill/>
        </a:ln>
      </c:spPr>
    </c:plotArea>
    <c:legend>
      <c:legendPos val="b"/>
      <c:legendEntry>
        <c:idx val="0"/>
        <c:delete val="1"/>
      </c:legendEntry>
      <c:layout>
        <c:manualLayout>
          <c:xMode val="edge"/>
          <c:yMode val="edge"/>
          <c:x val="0.20021148072230127"/>
          <c:y val="0.87468559505373267"/>
          <c:w val="0.76169827829948322"/>
          <c:h val="4.8810127514802959E-2"/>
        </c:manualLayout>
      </c:layout>
      <c:overlay val="0"/>
      <c:txPr>
        <a:bodyPr/>
        <a:lstStyle/>
        <a:p>
          <a:pPr>
            <a:defRPr sz="1600"/>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80" workbookViewId="0"/>
  </sheetViews>
  <pageMargins left="0.25" right="0.25"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absoluteAnchor>
    <xdr:pos x="0" y="0"/>
    <xdr:ext cx="9489281" cy="6298406"/>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0.50808</cdr:x>
      <cdr:y>0.26187</cdr:y>
    </cdr:from>
    <cdr:to>
      <cdr:x>0.72738</cdr:x>
      <cdr:y>0.32223</cdr:y>
    </cdr:to>
    <cdr:sp macro="" textlink="">
      <cdr:nvSpPr>
        <cdr:cNvPr id="4" name="Rectangular Callout 3"/>
        <cdr:cNvSpPr/>
      </cdr:nvSpPr>
      <cdr:spPr>
        <a:xfrm xmlns:a="http://schemas.openxmlformats.org/drawingml/2006/main">
          <a:off x="4403875" y="1649382"/>
          <a:ext cx="1900838" cy="380172"/>
        </a:xfrm>
        <a:prstGeom xmlns:a="http://schemas.openxmlformats.org/drawingml/2006/main" prst="wedgeRectCallout">
          <a:avLst>
            <a:gd name="adj1" fmla="val -73902"/>
            <a:gd name="adj2" fmla="val 91123"/>
          </a:avLst>
        </a:prstGeom>
        <a:solidFill xmlns:a="http://schemas.openxmlformats.org/drawingml/2006/main">
          <a:srgbClr val="71C5E8"/>
        </a:solidFill>
        <a:ln xmlns:a="http://schemas.openxmlformats.org/drawingml/2006/main">
          <a:noFill/>
        </a:ln>
        <a:effectLst xmlns:a="http://schemas.openxmlformats.org/drawingml/2006/main"/>
        <a:scene3d xmlns:a="http://schemas.openxmlformats.org/drawingml/2006/main">
          <a:camera prst="orthographicFront">
            <a:rot lat="0" lon="0" rev="0"/>
          </a:camera>
          <a:lightRig rig="contrasting" dir="t">
            <a:rot lat="0" lon="0" rev="1500000"/>
          </a:lightRig>
        </a:scene3d>
        <a:sp3d xmlns:a="http://schemas.openxmlformats.org/drawingml/2006/main" prstMaterial="meta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800" dirty="0"/>
            <a:t>Annotations</a:t>
          </a:r>
          <a:endParaRPr lang="en-US" sz="1800" b="1" dirty="0"/>
        </a:p>
      </cdr:txBody>
    </cdr:sp>
  </cdr:relSizeAnchor>
  <cdr:relSizeAnchor xmlns:cdr="http://schemas.openxmlformats.org/drawingml/2006/chartDrawing">
    <cdr:from>
      <cdr:x>0</cdr:x>
      <cdr:y>0.88106</cdr:y>
    </cdr:from>
    <cdr:to>
      <cdr:x>0.48308</cdr:x>
      <cdr:y>0.99546</cdr:y>
    </cdr:to>
    <cdr:sp macro="" textlink="">
      <cdr:nvSpPr>
        <cdr:cNvPr id="10" name="TextBox 1"/>
        <cdr:cNvSpPr txBox="1"/>
      </cdr:nvSpPr>
      <cdr:spPr>
        <a:xfrm xmlns:a="http://schemas.openxmlformats.org/drawingml/2006/main">
          <a:off x="0" y="5547159"/>
          <a:ext cx="4587533" cy="7202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800"/>
            <a:t>Date Prepared:  MM/DD/YYYY</a:t>
          </a:r>
        </a:p>
        <a:p xmlns:a="http://schemas.openxmlformats.org/drawingml/2006/main">
          <a:r>
            <a:rPr lang="en-CA" sz="800"/>
            <a:t>Report</a:t>
          </a:r>
          <a:r>
            <a:rPr lang="en-CA" sz="800" baseline="0"/>
            <a:t> Contact: Jane Doe, MoH</a:t>
          </a:r>
        </a:p>
        <a:p xmlns:a="http://schemas.openxmlformats.org/drawingml/2006/main">
          <a:pPr>
            <a:lnSpc>
              <a:spcPts val="900"/>
            </a:lnSpc>
          </a:pPr>
          <a:r>
            <a:rPr lang="en-CA" sz="800" baseline="0"/>
            <a:t>Source:  SHA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CA" sz="800" baseline="0"/>
            <a:t>Operational Definition: </a:t>
          </a:r>
          <a:r>
            <a:rPr lang="en-CA" sz="800">
              <a:effectLst/>
              <a:latin typeface="+mn-lt"/>
              <a:ea typeface="+mn-ea"/>
              <a:cs typeface="+mn-cs"/>
            </a:rPr>
            <a:t>A brief description, in quantifiable terms, of what is being measured, and how, and any limitations or constraints that may impact interpretation of the results. </a:t>
          </a:r>
          <a:endParaRPr lang="en-CA" sz="800" baseline="0"/>
        </a:p>
        <a:p xmlns:a="http://schemas.openxmlformats.org/drawingml/2006/main">
          <a:pPr>
            <a:lnSpc>
              <a:spcPts val="900"/>
            </a:lnSpc>
          </a:pPr>
          <a:endParaRPr lang="en-CA" sz="800" baseline="0"/>
        </a:p>
      </cdr:txBody>
    </cdr:sp>
  </cdr:relSizeAnchor>
  <cdr:relSizeAnchor xmlns:cdr="http://schemas.openxmlformats.org/drawingml/2006/chartDrawing">
    <cdr:from>
      <cdr:x>0.59849</cdr:x>
      <cdr:y>0.52341</cdr:y>
    </cdr:from>
    <cdr:to>
      <cdr:x>0.76562</cdr:x>
      <cdr:y>0.65368</cdr:y>
    </cdr:to>
    <cdr:grpSp>
      <cdr:nvGrpSpPr>
        <cdr:cNvPr id="29" name="Group 28">
          <a:extLst xmlns:a="http://schemas.openxmlformats.org/drawingml/2006/main">
            <a:ext uri="{FF2B5EF4-FFF2-40B4-BE49-F238E27FC236}">
              <a16:creationId xmlns:a16="http://schemas.microsoft.com/office/drawing/2014/main" id="{FC471FBF-01D0-4AED-976A-FCAE7B81BAB1}"/>
            </a:ext>
          </a:extLst>
        </cdr:cNvPr>
        <cdr:cNvGrpSpPr>
          <a:grpSpLocks xmlns:a="http://schemas.openxmlformats.org/drawingml/2006/main"/>
        </cdr:cNvGrpSpPr>
      </cdr:nvGrpSpPr>
      <cdr:grpSpPr bwMode="auto">
        <a:xfrm xmlns:a="http://schemas.openxmlformats.org/drawingml/2006/main">
          <a:off x="5679240" y="3296649"/>
          <a:ext cx="1585943" cy="820493"/>
          <a:chOff x="0" y="0"/>
          <a:chExt cx="1895910" cy="1104900"/>
        </a:xfrm>
      </cdr:grpSpPr>
      <cdr:sp macro="" textlink="">
        <cdr:nvSpPr>
          <cdr:cNvPr id="12" name="Diamond 11"/>
          <cdr:cNvSpPr/>
        </cdr:nvSpPr>
        <cdr:spPr>
          <a:xfrm xmlns:a="http://schemas.openxmlformats.org/drawingml/2006/main">
            <a:off x="28439" y="895350"/>
            <a:ext cx="189591" cy="209550"/>
          </a:xfrm>
          <a:prstGeom xmlns:a="http://schemas.openxmlformats.org/drawingml/2006/main" prst="diamond">
            <a:avLst/>
          </a:prstGeom>
          <a:solidFill xmlns:a="http://schemas.openxmlformats.org/drawingml/2006/main">
            <a:srgbClr val="FFC000"/>
          </a:solidFill>
          <a:ln xmlns:a="http://schemas.openxmlformats.org/drawingml/2006/main">
            <a:solidFill>
              <a:srgbClr val="FFC000"/>
            </a:solidFill>
          </a:ln>
          <a:scene3d xmlns:a="http://schemas.openxmlformats.org/drawingml/2006/main">
            <a:camera prst="orthographicFront"/>
            <a:lightRig rig="threePt" dir="t"/>
          </a:scene3d>
          <a:sp3d xmlns:a="http://schemas.openxmlformats.org/drawingml/2006/main">
            <a:bevelT/>
          </a:sp3d>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p xmlns:a="http://schemas.openxmlformats.org/drawingml/2006/main">
            <a:endParaRPr lang="en-CA"/>
          </a:p>
        </cdr:txBody>
      </cdr:sp>
      <cdr:sp macro="" textlink="">
        <cdr:nvSpPr>
          <cdr:cNvPr id="13" name="Rectangular Callout 12"/>
          <cdr:cNvSpPr/>
        </cdr:nvSpPr>
        <cdr:spPr>
          <a:xfrm xmlns:a="http://schemas.openxmlformats.org/drawingml/2006/main">
            <a:off x="0" y="0"/>
            <a:ext cx="1895910" cy="381000"/>
          </a:xfrm>
          <a:prstGeom xmlns:a="http://schemas.openxmlformats.org/drawingml/2006/main" prst="wedgeRectCallout">
            <a:avLst>
              <a:gd name="adj1" fmla="val -36965"/>
              <a:gd name="adj2" fmla="val 183531"/>
            </a:avLst>
          </a:prstGeom>
          <a:solidFill xmlns:a="http://schemas.openxmlformats.org/drawingml/2006/main">
            <a:schemeClr val="bg1"/>
          </a:solidFill>
          <a:ln xmlns:a="http://schemas.openxmlformats.org/drawingml/2006/main">
            <a:solidFill>
              <a:schemeClr val="tx1"/>
            </a:solidFill>
          </a:ln>
          <a:effectLst xmlns:a="http://schemas.openxmlformats.org/drawingml/2006/main"/>
          <a:scene3d xmlns:a="http://schemas.openxmlformats.org/drawingml/2006/main">
            <a:camera prst="orthographicFront">
              <a:rot lat="0" lon="0" rev="0"/>
            </a:camera>
            <a:lightRig rig="contrasting" dir="t">
              <a:rot lat="0" lon="0" rev="1500000"/>
            </a:lightRig>
          </a:scene3d>
          <a:sp3d xmlns:a="http://schemas.openxmlformats.org/drawingml/2006/main" prstMaterial="metal">
            <a:bevelT w="88900" h="88900"/>
          </a:sp3d>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1100" b="1" baseline="0">
                <a:solidFill>
                  <a:sysClr val="windowText" lastClr="000000"/>
                </a:solidFill>
              </a:rPr>
              <a:t>MILESTONE:</a:t>
            </a:r>
          </a:p>
        </cdr:txBody>
      </cdr:sp>
    </cdr:grpSp>
  </cdr:relSizeAnchor>
  <cdr:relSizeAnchor xmlns:cdr="http://schemas.openxmlformats.org/drawingml/2006/chartDrawing">
    <cdr:from>
      <cdr:x>0</cdr:x>
      <cdr:y>0</cdr:y>
    </cdr:from>
    <cdr:to>
      <cdr:x>0.22978</cdr:x>
      <cdr:y>0.04952</cdr:y>
    </cdr:to>
    <cdr:sp macro="" textlink="">
      <cdr:nvSpPr>
        <cdr:cNvPr id="19" name="Rectangle 18"/>
        <cdr:cNvSpPr/>
      </cdr:nvSpPr>
      <cdr:spPr>
        <a:xfrm xmlns:a="http://schemas.openxmlformats.org/drawingml/2006/main">
          <a:off x="0" y="0"/>
          <a:ext cx="2182091" cy="311748"/>
        </a:xfrm>
        <a:prstGeom xmlns:a="http://schemas.openxmlformats.org/drawingml/2006/main" prst="rect">
          <a:avLst/>
        </a:prstGeom>
        <a:solidFill xmlns:a="http://schemas.openxmlformats.org/drawingml/2006/main">
          <a:srgbClr val="D0D0CE"/>
        </a:solidFill>
        <a:ln xmlns:a="http://schemas.openxmlformats.org/drawingml/2006/main">
          <a:noFill/>
        </a:ln>
        <a:effectLst xmlns:a="http://schemas.openxmlformats.org/drawingml/2006/main"/>
      </cdr:spPr>
      <cdr:style>
        <a:lnRef xmlns:a="http://schemas.openxmlformats.org/drawingml/2006/main" idx="1">
          <a:schemeClr val="accent4"/>
        </a:lnRef>
        <a:fillRef xmlns:a="http://schemas.openxmlformats.org/drawingml/2006/main" idx="2">
          <a:schemeClr val="accent4"/>
        </a:fillRef>
        <a:effectRef xmlns:a="http://schemas.openxmlformats.org/drawingml/2006/main" idx="1">
          <a:schemeClr val="accent4"/>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CA" sz="1400" b="1" dirty="0"/>
            <a:t>2021-22</a:t>
          </a:r>
        </a:p>
        <a:p xmlns:a="http://schemas.openxmlformats.org/drawingml/2006/main">
          <a:pPr algn="ctr"/>
          <a:endParaRPr lang="en-CA" sz="1400" b="0" dirty="0"/>
        </a:p>
      </cdr:txBody>
    </cdr:sp>
  </cdr:relSizeAnchor>
  <cdr:relSizeAnchor xmlns:cdr="http://schemas.openxmlformats.org/drawingml/2006/chartDrawing">
    <cdr:from>
      <cdr:x>0.78572</cdr:x>
      <cdr:y>0</cdr:y>
    </cdr:from>
    <cdr:to>
      <cdr:x>1</cdr:x>
      <cdr:y>0.04814</cdr:y>
    </cdr:to>
    <cdr:sp macro="" textlink="">
      <cdr:nvSpPr>
        <cdr:cNvPr id="21" name="Rectangle 20"/>
        <cdr:cNvSpPr/>
      </cdr:nvSpPr>
      <cdr:spPr>
        <a:xfrm xmlns:a="http://schemas.openxmlformats.org/drawingml/2006/main">
          <a:off x="7461539" y="0"/>
          <a:ext cx="2034886" cy="303072"/>
        </a:xfrm>
        <a:prstGeom xmlns:a="http://schemas.openxmlformats.org/drawingml/2006/main" prst="rect">
          <a:avLst/>
        </a:prstGeom>
        <a:solidFill xmlns:a="http://schemas.openxmlformats.org/drawingml/2006/main">
          <a:srgbClr val="71C5E8"/>
        </a:solidFill>
        <a:ln xmlns:a="http://schemas.openxmlformats.org/drawingml/2006/main">
          <a:noFill/>
        </a:ln>
        <a:effectLst xmlns:a="http://schemas.openxmlformats.org/drawingml/2006/main"/>
      </cdr:spPr>
      <cdr:style>
        <a:lnRef xmlns:a="http://schemas.openxmlformats.org/drawingml/2006/main" idx="1">
          <a:schemeClr val="accent4"/>
        </a:lnRef>
        <a:fillRef xmlns:a="http://schemas.openxmlformats.org/drawingml/2006/main" idx="2">
          <a:schemeClr val="accent4"/>
        </a:fillRef>
        <a:effectRef xmlns:a="http://schemas.openxmlformats.org/drawingml/2006/main" idx="1">
          <a:schemeClr val="accent4"/>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CA" sz="1400" b="1" dirty="0"/>
            <a:t>2020-21</a:t>
          </a:r>
        </a:p>
      </cdr:txBody>
    </cdr:sp>
  </cdr:relSizeAnchor>
  <cdr:relSizeAnchor xmlns:cdr="http://schemas.openxmlformats.org/drawingml/2006/chartDrawing">
    <cdr:from>
      <cdr:x>0.00736</cdr:x>
      <cdr:y>0.05799</cdr:y>
    </cdr:from>
    <cdr:to>
      <cdr:x>0.05203</cdr:x>
      <cdr:y>0.1145</cdr:y>
    </cdr:to>
    <cdr:sp macro="" textlink="">
      <cdr:nvSpPr>
        <cdr:cNvPr id="15" name="Oval 14"/>
        <cdr:cNvSpPr/>
      </cdr:nvSpPr>
      <cdr:spPr>
        <a:xfrm xmlns:a="http://schemas.openxmlformats.org/drawingml/2006/main">
          <a:off x="69850" y="365125"/>
          <a:ext cx="424295" cy="355753"/>
        </a:xfrm>
        <a:prstGeom xmlns:a="http://schemas.openxmlformats.org/drawingml/2006/main" prst="ellipse">
          <a:avLst/>
        </a:prstGeom>
        <a:solidFill xmlns:a="http://schemas.openxmlformats.org/drawingml/2006/main">
          <a:schemeClr val="bg1"/>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en-CA"/>
        </a:p>
      </cdr:txBody>
    </cdr:sp>
  </cdr:relSizeAnchor>
  <cdr:relSizeAnchor xmlns:cdr="http://schemas.openxmlformats.org/drawingml/2006/chartDrawing">
    <cdr:from>
      <cdr:x>0.06152</cdr:x>
      <cdr:y>0.05799</cdr:y>
    </cdr:from>
    <cdr:to>
      <cdr:x>0.1062</cdr:x>
      <cdr:y>0.1145</cdr:y>
    </cdr:to>
    <cdr:sp macro="" textlink="">
      <cdr:nvSpPr>
        <cdr:cNvPr id="16" name="Oval 15"/>
        <cdr:cNvSpPr/>
      </cdr:nvSpPr>
      <cdr:spPr>
        <a:xfrm xmlns:a="http://schemas.openxmlformats.org/drawingml/2006/main">
          <a:off x="584200" y="365125"/>
          <a:ext cx="424295" cy="355753"/>
        </a:xfrm>
        <a:prstGeom xmlns:a="http://schemas.openxmlformats.org/drawingml/2006/main" prst="ellipse">
          <a:avLst/>
        </a:prstGeom>
        <a:solidFill xmlns:a="http://schemas.openxmlformats.org/drawingml/2006/main">
          <a:schemeClr val="bg1"/>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en-CA"/>
        </a:p>
      </cdr:txBody>
    </cdr:sp>
  </cdr:relSizeAnchor>
  <cdr:relSizeAnchor xmlns:cdr="http://schemas.openxmlformats.org/drawingml/2006/chartDrawing">
    <cdr:from>
      <cdr:x>0.11468</cdr:x>
      <cdr:y>0.05951</cdr:y>
    </cdr:from>
    <cdr:to>
      <cdr:x>0.15936</cdr:x>
      <cdr:y>0.11601</cdr:y>
    </cdr:to>
    <cdr:sp macro="" textlink="">
      <cdr:nvSpPr>
        <cdr:cNvPr id="17" name="Oval 16"/>
        <cdr:cNvSpPr/>
      </cdr:nvSpPr>
      <cdr:spPr>
        <a:xfrm xmlns:a="http://schemas.openxmlformats.org/drawingml/2006/main">
          <a:off x="1089025" y="374650"/>
          <a:ext cx="424295" cy="355753"/>
        </a:xfrm>
        <a:prstGeom xmlns:a="http://schemas.openxmlformats.org/drawingml/2006/main" prst="ellipse">
          <a:avLst/>
        </a:prstGeom>
        <a:solidFill xmlns:a="http://schemas.openxmlformats.org/drawingml/2006/main">
          <a:schemeClr val="bg1"/>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en-CA"/>
        </a:p>
      </cdr:txBody>
    </cdr:sp>
  </cdr:relSizeAnchor>
  <cdr:relSizeAnchor xmlns:cdr="http://schemas.openxmlformats.org/drawingml/2006/chartDrawing">
    <cdr:from>
      <cdr:x>0.16683</cdr:x>
      <cdr:y>0.05799</cdr:y>
    </cdr:from>
    <cdr:to>
      <cdr:x>0.21151</cdr:x>
      <cdr:y>0.1145</cdr:y>
    </cdr:to>
    <cdr:sp macro="" textlink="">
      <cdr:nvSpPr>
        <cdr:cNvPr id="20" name="Oval 19"/>
        <cdr:cNvSpPr/>
      </cdr:nvSpPr>
      <cdr:spPr>
        <a:xfrm xmlns:a="http://schemas.openxmlformats.org/drawingml/2006/main">
          <a:off x="1584325" y="365125"/>
          <a:ext cx="424295" cy="355753"/>
        </a:xfrm>
        <a:prstGeom xmlns:a="http://schemas.openxmlformats.org/drawingml/2006/main" prst="ellipse">
          <a:avLst/>
        </a:prstGeom>
        <a:solidFill xmlns:a="http://schemas.openxmlformats.org/drawingml/2006/main">
          <a:schemeClr val="bg1"/>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en-CA"/>
        </a:p>
      </cdr:txBody>
    </cdr:sp>
  </cdr:relSizeAnchor>
  <cdr:relSizeAnchor xmlns:cdr="http://schemas.openxmlformats.org/drawingml/2006/chartDrawing">
    <cdr:from>
      <cdr:x>0.79271</cdr:x>
      <cdr:y>0.05648</cdr:y>
    </cdr:from>
    <cdr:to>
      <cdr:x>0.83739</cdr:x>
      <cdr:y>0.11298</cdr:y>
    </cdr:to>
    <cdr:sp macro="" textlink="">
      <cdr:nvSpPr>
        <cdr:cNvPr id="22" name="Oval 21"/>
        <cdr:cNvSpPr/>
      </cdr:nvSpPr>
      <cdr:spPr>
        <a:xfrm xmlns:a="http://schemas.openxmlformats.org/drawingml/2006/main">
          <a:off x="7527925" y="355600"/>
          <a:ext cx="424295" cy="355753"/>
        </a:xfrm>
        <a:prstGeom xmlns:a="http://schemas.openxmlformats.org/drawingml/2006/main" prst="ellipse">
          <a:avLst/>
        </a:prstGeom>
        <a:solidFill xmlns:a="http://schemas.openxmlformats.org/drawingml/2006/main">
          <a:schemeClr val="bg1"/>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en-CA"/>
        </a:p>
      </cdr:txBody>
    </cdr:sp>
  </cdr:relSizeAnchor>
  <cdr:relSizeAnchor xmlns:cdr="http://schemas.openxmlformats.org/drawingml/2006/chartDrawing">
    <cdr:from>
      <cdr:x>0.84487</cdr:x>
      <cdr:y>0.05799</cdr:y>
    </cdr:from>
    <cdr:to>
      <cdr:x>0.88955</cdr:x>
      <cdr:y>0.1145</cdr:y>
    </cdr:to>
    <cdr:sp macro="" textlink="">
      <cdr:nvSpPr>
        <cdr:cNvPr id="24" name="Oval 23"/>
        <cdr:cNvSpPr/>
      </cdr:nvSpPr>
      <cdr:spPr>
        <a:xfrm xmlns:a="http://schemas.openxmlformats.org/drawingml/2006/main">
          <a:off x="8023225" y="365125"/>
          <a:ext cx="424295" cy="355753"/>
        </a:xfrm>
        <a:prstGeom xmlns:a="http://schemas.openxmlformats.org/drawingml/2006/main" prst="ellipse">
          <a:avLst/>
        </a:prstGeom>
        <a:solidFill xmlns:a="http://schemas.openxmlformats.org/drawingml/2006/main">
          <a:schemeClr val="bg1"/>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en-CA"/>
        </a:p>
      </cdr:txBody>
    </cdr:sp>
  </cdr:relSizeAnchor>
  <cdr:relSizeAnchor xmlns:cdr="http://schemas.openxmlformats.org/drawingml/2006/chartDrawing">
    <cdr:from>
      <cdr:x>0.89602</cdr:x>
      <cdr:y>0.05648</cdr:y>
    </cdr:from>
    <cdr:to>
      <cdr:x>0.9407</cdr:x>
      <cdr:y>0.11298</cdr:y>
    </cdr:to>
    <cdr:sp macro="" textlink="">
      <cdr:nvSpPr>
        <cdr:cNvPr id="25" name="Oval 24"/>
        <cdr:cNvSpPr/>
      </cdr:nvSpPr>
      <cdr:spPr>
        <a:xfrm xmlns:a="http://schemas.openxmlformats.org/drawingml/2006/main">
          <a:off x="8509000" y="355600"/>
          <a:ext cx="424295" cy="355753"/>
        </a:xfrm>
        <a:prstGeom xmlns:a="http://schemas.openxmlformats.org/drawingml/2006/main" prst="ellipse">
          <a:avLst/>
        </a:prstGeom>
        <a:solidFill xmlns:a="http://schemas.openxmlformats.org/drawingml/2006/main">
          <a:schemeClr val="bg1"/>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en-CA"/>
        </a:p>
      </cdr:txBody>
    </cdr:sp>
  </cdr:relSizeAnchor>
  <cdr:relSizeAnchor xmlns:cdr="http://schemas.openxmlformats.org/drawingml/2006/chartDrawing">
    <cdr:from>
      <cdr:x>0.94717</cdr:x>
      <cdr:y>0.05497</cdr:y>
    </cdr:from>
    <cdr:to>
      <cdr:x>0.99185</cdr:x>
      <cdr:y>0.11147</cdr:y>
    </cdr:to>
    <cdr:sp macro="" textlink="">
      <cdr:nvSpPr>
        <cdr:cNvPr id="26" name="Oval 25"/>
        <cdr:cNvSpPr/>
      </cdr:nvSpPr>
      <cdr:spPr>
        <a:xfrm xmlns:a="http://schemas.openxmlformats.org/drawingml/2006/main">
          <a:off x="8994775" y="346075"/>
          <a:ext cx="424295" cy="355753"/>
        </a:xfrm>
        <a:prstGeom xmlns:a="http://schemas.openxmlformats.org/drawingml/2006/main" prst="ellipse">
          <a:avLst/>
        </a:prstGeom>
        <a:solidFill xmlns:a="http://schemas.openxmlformats.org/drawingml/2006/main">
          <a:schemeClr val="bg1"/>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en-CA"/>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163286</xdr:colOff>
      <xdr:row>0</xdr:row>
      <xdr:rowOff>149680</xdr:rowOff>
    </xdr:from>
    <xdr:to>
      <xdr:col>10</xdr:col>
      <xdr:colOff>489857</xdr:colOff>
      <xdr:row>54</xdr:row>
      <xdr:rowOff>21168</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63286" y="149680"/>
          <a:ext cx="6464904" cy="10158488"/>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400" b="1" i="0" u="sng" strike="noStrike" baseline="0">
              <a:solidFill>
                <a:srgbClr val="000000"/>
              </a:solidFill>
              <a:latin typeface="+mn-lt"/>
              <a:cs typeface="Arial"/>
            </a:rPr>
            <a:t>Instructions:</a:t>
          </a:r>
          <a:endParaRPr lang="en-US" sz="1400" b="1" i="0" u="none" strike="noStrike" baseline="0">
            <a:solidFill>
              <a:srgbClr val="000000"/>
            </a:solidFill>
            <a:latin typeface="+mn-lt"/>
            <a:cs typeface="Arial"/>
          </a:endParaRPr>
        </a:p>
        <a:p>
          <a:pPr algn="l" rtl="0">
            <a:defRPr sz="1000"/>
          </a:pPr>
          <a:endParaRPr lang="en-US" sz="1000" b="1" i="0" u="none" strike="noStrike" baseline="0">
            <a:solidFill>
              <a:srgbClr val="000000"/>
            </a:solidFill>
            <a:latin typeface="+mn-lt"/>
            <a:cs typeface="Arial"/>
          </a:endParaRPr>
        </a:p>
        <a:p>
          <a:pPr algn="l" rtl="0">
            <a:defRPr sz="1000"/>
          </a:pPr>
          <a:r>
            <a:rPr lang="en-US" sz="1100" b="1" i="0" u="none" strike="noStrike" baseline="0">
              <a:solidFill>
                <a:srgbClr val="000000"/>
              </a:solidFill>
              <a:latin typeface="+mn-lt"/>
              <a:cs typeface="Arial"/>
            </a:rPr>
            <a:t>Do a “Save As” to your local drive.</a:t>
          </a:r>
        </a:p>
        <a:p>
          <a:pPr algn="l" rtl="0">
            <a:defRPr sz="1000"/>
          </a:pPr>
          <a:endParaRPr lang="en-US" sz="1100" b="1" i="0" u="none" strike="noStrike" baseline="0">
            <a:solidFill>
              <a:srgbClr val="000000"/>
            </a:solidFill>
            <a:latin typeface="+mn-lt"/>
            <a:cs typeface="Arial"/>
          </a:endParaRPr>
        </a:p>
        <a:p>
          <a:pPr algn="l" rtl="0">
            <a:defRPr sz="1000"/>
          </a:pPr>
          <a:r>
            <a:rPr lang="en-US" sz="1100" b="1" i="0" u="none" strike="noStrike" baseline="0">
              <a:solidFill>
                <a:srgbClr val="000000"/>
              </a:solidFill>
              <a:latin typeface="+mn-lt"/>
              <a:cs typeface="Arial"/>
            </a:rPr>
            <a:t>Populating your Gantt Chart (in the "Data" tab below):</a:t>
          </a:r>
        </a:p>
        <a:p>
          <a:pPr algn="l" rtl="0">
            <a:defRPr sz="1000"/>
          </a:pPr>
          <a:r>
            <a:rPr lang="en-US" sz="1100" b="0" i="0" u="none" strike="noStrike" baseline="0">
              <a:solidFill>
                <a:srgbClr val="000000"/>
              </a:solidFill>
              <a:latin typeface="+mn-lt"/>
              <a:cs typeface="Arial"/>
            </a:rPr>
            <a:t>NOTE: When typing numbers into the cells, type </a:t>
          </a:r>
          <a:r>
            <a:rPr lang="en-US" sz="1100" b="0" i="0" u="sng" strike="noStrike" baseline="0">
              <a:solidFill>
                <a:srgbClr val="000000"/>
              </a:solidFill>
              <a:latin typeface="+mn-lt"/>
              <a:cs typeface="Arial"/>
            </a:rPr>
            <a:t>only</a:t>
          </a:r>
          <a:r>
            <a:rPr lang="en-US" sz="1100" b="0" i="0" u="none" strike="noStrike" baseline="0">
              <a:solidFill>
                <a:srgbClr val="000000"/>
              </a:solidFill>
              <a:latin typeface="+mn-lt"/>
              <a:cs typeface="Arial"/>
            </a:rPr>
            <a:t> the number (i.e. 20). Do not enter symbols (i.e. %) as they will change the format of the numbers in the cells/chart.</a:t>
          </a:r>
        </a:p>
        <a:p>
          <a:pPr algn="l" rtl="0">
            <a:defRPr sz="1000"/>
          </a:pPr>
          <a:endParaRPr lang="en-US" sz="1100" b="0" i="0" u="none" strike="noStrike" baseline="0">
            <a:solidFill>
              <a:srgbClr val="000000"/>
            </a:solidFill>
            <a:latin typeface="+mn-lt"/>
            <a:cs typeface="Arial"/>
          </a:endParaRPr>
        </a:p>
        <a:p>
          <a:pPr algn="l" rtl="0">
            <a:defRPr sz="1000"/>
          </a:pPr>
          <a:r>
            <a:rPr lang="en-US" sz="1100" b="0" i="0" u="none" strike="noStrike" baseline="0">
              <a:solidFill>
                <a:srgbClr val="000000"/>
              </a:solidFill>
              <a:latin typeface="+mn-lt"/>
              <a:cs typeface="Arial"/>
            </a:rPr>
            <a:t>1.  Only </a:t>
          </a:r>
          <a:r>
            <a:rPr lang="en-US" sz="1100" b="0" i="0" u="none" strike="noStrike" baseline="0">
              <a:solidFill>
                <a:sysClr val="windowText" lastClr="000000"/>
              </a:solidFill>
              <a:latin typeface="+mn-lt"/>
              <a:cs typeface="Arial"/>
            </a:rPr>
            <a:t>type in the cells on the  Data sheet  that are in </a:t>
          </a:r>
          <a:r>
            <a:rPr lang="en-US" sz="1100" b="1" i="0" u="none" strike="noStrike" baseline="0">
              <a:solidFill>
                <a:sysClr val="windowText" lastClr="000000"/>
              </a:solidFill>
              <a:latin typeface="+mn-lt"/>
              <a:cs typeface="Arial"/>
            </a:rPr>
            <a:t>blue</a:t>
          </a:r>
          <a:r>
            <a:rPr lang="en-US" sz="1100" b="0" i="0" u="none" strike="noStrike" baseline="0">
              <a:solidFill>
                <a:sysClr val="windowText" lastClr="000000"/>
              </a:solidFill>
              <a:latin typeface="+mn-lt"/>
              <a:cs typeface="Arial"/>
            </a:rPr>
            <a:t> font. The other cells have formulas which will automatically populate when you  add information to the blue cells.</a:t>
          </a:r>
        </a:p>
        <a:p>
          <a:pPr algn="l" rtl="0">
            <a:defRPr sz="1000"/>
          </a:pPr>
          <a:endParaRPr lang="en-US" sz="1100" b="0" i="0" u="none" strike="noStrike" baseline="0">
            <a:solidFill>
              <a:sysClr val="windowText" lastClr="000000"/>
            </a:solidFill>
            <a:latin typeface="+mn-lt"/>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ysClr val="windowText" lastClr="000000"/>
              </a:solidFill>
              <a:latin typeface="+mn-lt"/>
              <a:cs typeface="Arial"/>
            </a:rPr>
            <a:t>2. Type a short descriptive name for each task or milestone in the Task/Milestone column.  </a:t>
          </a:r>
          <a:r>
            <a:rPr lang="en-US" sz="1100" b="1" i="0" u="none" strike="noStrike" baseline="0">
              <a:solidFill>
                <a:sysClr val="windowText" lastClr="000000"/>
              </a:solidFill>
              <a:latin typeface="+mn-lt"/>
              <a:cs typeface="Arial"/>
            </a:rPr>
            <a:t>To delete unneeded rows:  </a:t>
          </a:r>
          <a:r>
            <a:rPr lang="en-US" sz="1100" b="0" i="0" baseline="0">
              <a:solidFill>
                <a:sysClr val="windowText" lastClr="000000"/>
              </a:solidFill>
              <a:effectLst/>
              <a:latin typeface="+mn-lt"/>
              <a:ea typeface="+mn-ea"/>
              <a:cs typeface="+mn-cs"/>
            </a:rPr>
            <a:t>If there are too many task lines in the template, right click on the task line (so the entire line  is highlighted) and choose delete.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solidFill>
              <a:sysClr val="windowText" lastClr="00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baseline="0">
              <a:solidFill>
                <a:sysClr val="windowText" lastClr="000000"/>
              </a:solidFill>
              <a:effectLst/>
              <a:latin typeface="+mn-lt"/>
              <a:ea typeface="+mn-ea"/>
              <a:cs typeface="+mn-cs"/>
            </a:rPr>
            <a:t>NOTE: The Task/Milestone Error Message column displays a warning message if your Task/Milestone name is too long. The maximum number of characters in the Task/Milestone name is 30.</a:t>
          </a:r>
          <a:endParaRPr lang="en-CA" sz="1100">
            <a:solidFill>
              <a:sysClr val="windowText" lastClr="000000"/>
            </a:solidFill>
            <a:effectLst/>
          </a:endParaRP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3. Insert your dates  in the format</a:t>
          </a:r>
          <a:r>
            <a:rPr lang="en-US" sz="1100" b="1" i="0" u="none" strike="noStrike" baseline="0">
              <a:solidFill>
                <a:sysClr val="windowText" lastClr="000000"/>
              </a:solidFill>
              <a:latin typeface="+mn-lt"/>
              <a:cs typeface="Arial"/>
            </a:rPr>
            <a:t>:  dd/mm/yyyy</a:t>
          </a:r>
          <a:r>
            <a:rPr lang="en-US" sz="1100" b="0" i="0" u="none" strike="noStrike" baseline="0">
              <a:solidFill>
                <a:sysClr val="windowText" lastClr="000000"/>
              </a:solidFill>
              <a:latin typeface="+mn-lt"/>
              <a:cs typeface="Arial"/>
            </a:rPr>
            <a:t>, note that this will be shortened to only day-month in the Gantt Chart. </a:t>
          </a:r>
        </a:p>
        <a:p>
          <a:pPr algn="l" rtl="0">
            <a:defRPr sz="1000"/>
          </a:pPr>
          <a:endParaRPr lang="en-US" sz="1100" b="0" i="0" u="none" strike="noStrike" baseline="0">
            <a:solidFill>
              <a:srgbClr val="000000"/>
            </a:solidFill>
            <a:latin typeface="+mn-lt"/>
            <a:cs typeface="Arial"/>
          </a:endParaRPr>
        </a:p>
        <a:p>
          <a:pPr algn="l" rtl="0">
            <a:defRPr sz="1000"/>
          </a:pPr>
          <a:r>
            <a:rPr lang="en-US" sz="1100" b="0" i="0" u="none" strike="noStrike" baseline="0">
              <a:solidFill>
                <a:srgbClr val="000000"/>
              </a:solidFill>
              <a:latin typeface="+mn-lt"/>
              <a:cs typeface="Arial"/>
            </a:rPr>
            <a:t>4. Note that there is a column for </a:t>
          </a:r>
          <a:r>
            <a:rPr lang="en-US" sz="1100" b="1" i="0" u="none" strike="noStrike" baseline="0">
              <a:solidFill>
                <a:srgbClr val="000000"/>
              </a:solidFill>
              <a:latin typeface="+mn-lt"/>
              <a:cs typeface="Arial"/>
            </a:rPr>
            <a:t>Scheduled Completion Date </a:t>
          </a:r>
          <a:r>
            <a:rPr lang="en-US" sz="1100" b="0" i="0" u="none" strike="noStrike" baseline="0">
              <a:solidFill>
                <a:srgbClr val="000000"/>
              </a:solidFill>
              <a:latin typeface="+mn-lt"/>
              <a:cs typeface="Arial"/>
            </a:rPr>
            <a:t>and </a:t>
          </a:r>
          <a:r>
            <a:rPr lang="en-US" sz="1100" b="1" i="0" u="none" strike="noStrike" baseline="0">
              <a:solidFill>
                <a:srgbClr val="000000"/>
              </a:solidFill>
              <a:latin typeface="+mn-lt"/>
              <a:cs typeface="Arial"/>
            </a:rPr>
            <a:t>Revised Completion Date</a:t>
          </a:r>
          <a:r>
            <a:rPr lang="en-US" sz="1100" b="0" i="0" u="none" strike="noStrike" baseline="0">
              <a:solidFill>
                <a:srgbClr val="000000"/>
              </a:solidFill>
              <a:latin typeface="+mn-lt"/>
              <a:cs typeface="Arial"/>
            </a:rPr>
            <a:t>. The </a:t>
          </a:r>
          <a:r>
            <a:rPr lang="en-US" sz="1100" b="1" i="0" u="none" strike="noStrike" baseline="0">
              <a:solidFill>
                <a:srgbClr val="000000"/>
              </a:solidFill>
              <a:latin typeface="+mn-lt"/>
              <a:cs typeface="Arial"/>
            </a:rPr>
            <a:t>Revised Completion Date </a:t>
          </a:r>
          <a:r>
            <a:rPr lang="en-US" sz="1100" b="0" i="0" u="none" strike="noStrike" baseline="0">
              <a:solidFill>
                <a:srgbClr val="000000"/>
              </a:solidFill>
              <a:latin typeface="+mn-lt"/>
              <a:cs typeface="Arial"/>
            </a:rPr>
            <a:t>column should be used:</a:t>
          </a:r>
        </a:p>
        <a:p>
          <a:pPr algn="l" rtl="0">
            <a:defRPr sz="1000"/>
          </a:pPr>
          <a:r>
            <a:rPr lang="en-US" sz="1100" b="0" i="0" u="none" strike="noStrike" baseline="0">
              <a:solidFill>
                <a:srgbClr val="000000"/>
              </a:solidFill>
              <a:latin typeface="+mn-lt"/>
              <a:cs typeface="Arial"/>
            </a:rPr>
            <a:t>a) to reflect a change in </a:t>
          </a:r>
          <a:r>
            <a:rPr lang="en-US" sz="1100" b="0" i="1" u="none" strike="noStrike" baseline="0">
              <a:solidFill>
                <a:srgbClr val="000000"/>
              </a:solidFill>
              <a:latin typeface="+mn-lt"/>
              <a:cs typeface="Arial"/>
            </a:rPr>
            <a:t>planned</a:t>
          </a:r>
          <a:r>
            <a:rPr lang="en-US" sz="1100" b="0" i="0" u="none" strike="noStrike" baseline="0">
              <a:solidFill>
                <a:srgbClr val="000000"/>
              </a:solidFill>
              <a:latin typeface="+mn-lt"/>
              <a:cs typeface="Arial"/>
            </a:rPr>
            <a:t> completion date e.g., to an earlier or later date than expected; and</a:t>
          </a:r>
        </a:p>
        <a:p>
          <a:pPr algn="l" rtl="0">
            <a:defRPr sz="1000"/>
          </a:pPr>
          <a:r>
            <a:rPr lang="en-US" sz="1100" b="0" i="0" u="none" strike="noStrike" baseline="0">
              <a:solidFill>
                <a:srgbClr val="000000"/>
              </a:solidFill>
              <a:latin typeface="+mn-lt"/>
              <a:cs typeface="Arial"/>
            </a:rPr>
            <a:t>b) to reflect the </a:t>
          </a:r>
          <a:r>
            <a:rPr lang="en-US" sz="1100" b="0" i="1" u="none" strike="noStrike" baseline="0">
              <a:solidFill>
                <a:srgbClr val="000000"/>
              </a:solidFill>
              <a:latin typeface="+mn-lt"/>
              <a:cs typeface="Arial"/>
            </a:rPr>
            <a:t>actual</a:t>
          </a:r>
          <a:r>
            <a:rPr lang="en-US" sz="1100" b="0" i="0" u="none" strike="noStrike" baseline="0">
              <a:solidFill>
                <a:srgbClr val="000000"/>
              </a:solidFill>
              <a:latin typeface="+mn-lt"/>
              <a:cs typeface="Arial"/>
            </a:rPr>
            <a:t> completion date of the task, whether it completes early or late. If the task completes on time, this column may be left blank. If the task runs shorter, the bar on the graph will shorten, if it runs longer the bar will extend, and change colour to show how far beyond the originally Scheduled Completion Date, the task has gone.</a:t>
          </a:r>
        </a:p>
        <a:p>
          <a:pPr algn="l" rtl="0">
            <a:defRPr sz="1000"/>
          </a:pPr>
          <a:endParaRPr lang="en-US" sz="1100" b="0" i="0" u="none" strike="noStrike" baseline="0">
            <a:solidFill>
              <a:srgbClr val="000000"/>
            </a:solidFill>
            <a:latin typeface="+mn-lt"/>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mn-cs"/>
            </a:rPr>
            <a:t>5. Use the </a:t>
          </a:r>
          <a:r>
            <a:rPr lang="en-US" sz="1100" b="1" i="0" baseline="0">
              <a:effectLst/>
              <a:latin typeface="+mn-lt"/>
              <a:ea typeface="+mn-ea"/>
              <a:cs typeface="+mn-cs"/>
            </a:rPr>
            <a:t>Status</a:t>
          </a:r>
          <a:r>
            <a:rPr lang="en-US" sz="1100" b="0" i="0" baseline="0">
              <a:effectLst/>
              <a:latin typeface="+mn-lt"/>
              <a:ea typeface="+mn-ea"/>
              <a:cs typeface="+mn-cs"/>
            </a:rPr>
            <a:t> column to set the colour of the bars that appear on the graph. Note the legend above the data table and insert the number correlating to the status of each task (i.e. If the task has not yet started, put a </a:t>
          </a:r>
          <a:r>
            <a:rPr lang="en-US" sz="1100" b="1" i="0" baseline="0">
              <a:effectLst/>
              <a:latin typeface="+mn-lt"/>
              <a:ea typeface="+mn-ea"/>
              <a:cs typeface="+mn-cs"/>
            </a:rPr>
            <a:t>1</a:t>
          </a:r>
          <a:r>
            <a:rPr lang="en-US" sz="1100" b="0" i="0" baseline="0">
              <a:effectLst/>
              <a:latin typeface="+mn-lt"/>
              <a:ea typeface="+mn-ea"/>
              <a:cs typeface="+mn-cs"/>
            </a:rPr>
            <a:t>, and the bar will turn blue to indicate this).</a:t>
          </a:r>
          <a:endParaRPr lang="en-CA" sz="1100">
            <a:effectLst/>
          </a:endParaRPr>
        </a:p>
        <a:p>
          <a:pPr algn="l" rtl="0">
            <a:defRPr sz="1000"/>
          </a:pPr>
          <a:endParaRPr lang="en-US" sz="1100" b="0" i="0" u="none" strike="noStrike" baseline="0">
            <a:solidFill>
              <a:srgbClr val="000000"/>
            </a:solidFill>
            <a:latin typeface="+mn-lt"/>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mn-cs"/>
            </a:rPr>
            <a:t>6. </a:t>
          </a:r>
          <a:r>
            <a:rPr lang="en-US" sz="1100" b="1" i="0" baseline="0">
              <a:effectLst/>
              <a:latin typeface="+mn-lt"/>
              <a:ea typeface="+mn-ea"/>
              <a:cs typeface="+mn-cs"/>
            </a:rPr>
            <a:t>Update Status and Revised Completion Dates each quarter </a:t>
          </a:r>
          <a:endParaRPr lang="en-US" sz="1100" b="0" i="0" u="none" strike="noStrike" baseline="0">
            <a:solidFill>
              <a:srgbClr val="000000"/>
            </a:solidFill>
            <a:latin typeface="+mn-lt"/>
            <a:cs typeface="Arial"/>
          </a:endParaRPr>
        </a:p>
        <a:p>
          <a:pPr algn="l" rtl="0">
            <a:defRPr sz="1000"/>
          </a:pPr>
          <a:endParaRPr lang="en-US" sz="1100" b="0" i="0" u="none" strike="noStrike" baseline="0">
            <a:solidFill>
              <a:srgbClr val="000000"/>
            </a:solidFill>
            <a:latin typeface="+mn-lt"/>
            <a:cs typeface="Arial"/>
          </a:endParaRPr>
        </a:p>
        <a:p>
          <a:pPr rtl="0"/>
          <a:r>
            <a:rPr lang="en-US" sz="1100" b="1" i="0" baseline="0">
              <a:effectLst/>
              <a:latin typeface="+mn-lt"/>
              <a:ea typeface="+mn-ea"/>
              <a:cs typeface="+mn-cs"/>
            </a:rPr>
            <a:t>Preparing the Gantt Chart Display (in the "Chart" tab below):</a:t>
          </a:r>
          <a:endParaRPr lang="en-CA" sz="11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1.  Click on "Type Chart Title Here" to rename your chart.</a:t>
          </a:r>
          <a:endParaRPr lang="en-CA" sz="1000">
            <a:effectLst/>
          </a:endParaRPr>
        </a:p>
        <a:p>
          <a:pPr rtl="0"/>
          <a:endParaRPr lang="en-US" sz="1100" b="0" i="0" baseline="0">
            <a:effectLst/>
            <a:latin typeface="+mn-lt"/>
            <a:ea typeface="+mn-ea"/>
            <a:cs typeface="+mn-cs"/>
          </a:endParaRPr>
        </a:p>
        <a:p>
          <a:pPr rtl="0"/>
          <a:r>
            <a:rPr lang="en-US" sz="1100" b="0" i="0" baseline="0">
              <a:effectLst/>
              <a:latin typeface="+mn-lt"/>
              <a:ea typeface="+mn-ea"/>
              <a:cs typeface="+mn-cs"/>
            </a:rPr>
            <a:t>2.  Click in the text box at the lower left-hand corner to enter information about the chart (date prepared, source of data, report contact, etc.)</a:t>
          </a:r>
          <a:endParaRPr lang="en-CA" sz="1000">
            <a:effectLst/>
          </a:endParaRPr>
        </a:p>
        <a:p>
          <a:pPr rtl="0"/>
          <a:endParaRPr lang="en-US" sz="1100" b="0" i="0" baseline="0">
            <a:effectLst/>
            <a:latin typeface="+mn-lt"/>
            <a:ea typeface="+mn-ea"/>
            <a:cs typeface="+mn-cs"/>
          </a:endParaRPr>
        </a:p>
        <a:p>
          <a:pPr rtl="0"/>
          <a:r>
            <a:rPr lang="en-US" sz="1100" b="0" i="0" baseline="0">
              <a:effectLst/>
              <a:latin typeface="+mn-lt"/>
              <a:ea typeface="+mn-ea"/>
              <a:cs typeface="+mn-cs"/>
            </a:rPr>
            <a:t>3.  If applicable, enter </a:t>
          </a:r>
          <a:r>
            <a:rPr lang="en-US" sz="1100" b="1" i="0" baseline="0">
              <a:effectLst/>
              <a:latin typeface="+mn-lt"/>
              <a:ea typeface="+mn-ea"/>
              <a:cs typeface="+mn-cs"/>
            </a:rPr>
            <a:t>Annotations</a:t>
          </a:r>
          <a:r>
            <a:rPr lang="en-US" sz="1100" b="0" i="0" baseline="0">
              <a:effectLst/>
              <a:latin typeface="+mn-lt"/>
              <a:ea typeface="+mn-ea"/>
              <a:cs typeface="+mn-cs"/>
            </a:rPr>
            <a:t> into the chart by clicking on the Annotations icon. This box should be moved to point to the appropriate data point on the Chart. If more than one Annotation is needed, copy and paste the box. If no annotations are necessary, delete the box.</a:t>
          </a:r>
        </a:p>
        <a:p>
          <a:pPr rtl="0"/>
          <a:endParaRPr lang="en-US" sz="1100" b="0" i="0" baseline="0">
            <a:effectLst/>
            <a:latin typeface="+mn-lt"/>
            <a:ea typeface="+mn-ea"/>
            <a:cs typeface="+mn-cs"/>
          </a:endParaRPr>
        </a:p>
        <a:p>
          <a:pPr rtl="0"/>
          <a:r>
            <a:rPr lang="en-US" sz="1100" b="0" i="0" baseline="0">
              <a:effectLst/>
              <a:latin typeface="+mn-lt"/>
              <a:ea typeface="+mn-ea"/>
              <a:cs typeface="+mn-cs"/>
            </a:rPr>
            <a:t>4. If applicable, use the </a:t>
          </a:r>
          <a:r>
            <a:rPr lang="en-US" sz="1100" b="1" i="0" baseline="0">
              <a:effectLst/>
              <a:latin typeface="+mn-lt"/>
              <a:ea typeface="+mn-ea"/>
              <a:cs typeface="+mn-cs"/>
            </a:rPr>
            <a:t>Milestone</a:t>
          </a:r>
          <a:r>
            <a:rPr lang="en-US" sz="1100" b="0" i="0" baseline="0">
              <a:effectLst/>
              <a:latin typeface="+mn-lt"/>
              <a:ea typeface="+mn-ea"/>
              <a:cs typeface="+mn-cs"/>
            </a:rPr>
            <a:t> icon and text box to identify important project milestones worthy of highlighing on the chart. Copy and paste the milestone to the correct location on the graph (in line with a task bar at the date the Milestone is planned to be complete), and type text into the text box to briefly describe the Milestone.</a:t>
          </a:r>
          <a:endParaRPr lang="en-CA" sz="1000">
            <a:effectLst/>
          </a:endParaRPr>
        </a:p>
        <a:p>
          <a:pPr rtl="0" eaLnBrk="1" fontAlgn="auto" latinLnBrk="0" hangingPunct="1"/>
          <a:endParaRPr lang="en-US" sz="1100" b="0" i="0" baseline="0">
            <a:effectLst/>
            <a:latin typeface="+mn-lt"/>
            <a:ea typeface="+mn-ea"/>
            <a:cs typeface="+mn-cs"/>
          </a:endParaRPr>
        </a:p>
        <a:p>
          <a:pPr rtl="0" eaLnBrk="1" fontAlgn="auto" latinLnBrk="0" hangingPunct="1"/>
          <a:r>
            <a:rPr lang="en-US" sz="1100" b="0" i="0" baseline="0">
              <a:effectLst/>
              <a:latin typeface="+mn-lt"/>
              <a:ea typeface="+mn-ea"/>
              <a:cs typeface="+mn-cs"/>
            </a:rPr>
            <a:t>5. Based on your data and current knowledge, choose the appropriate red or green "stoplight" button for the current quarter from the right and copy/paste into the blank circle in the upper left corner of the chart.  If historial data are available, copy/paste the red or green "stoplight" for each quarter into the blank circles in the upper right corner of the chart. The following definitions can be used as guidelines:</a:t>
          </a:r>
          <a:endParaRPr lang="en-CA">
            <a:effectLst/>
          </a:endParaRPr>
        </a:p>
        <a:p>
          <a:pPr eaLnBrk="1" fontAlgn="auto" latinLnBrk="0" hangingPunct="1"/>
          <a:r>
            <a:rPr lang="en-US" sz="1100" b="1" i="0" baseline="0">
              <a:solidFill>
                <a:srgbClr val="00B050"/>
              </a:solidFill>
              <a:effectLst/>
              <a:latin typeface="+mn-lt"/>
              <a:ea typeface="+mn-ea"/>
              <a:cs typeface="+mn-cs"/>
            </a:rPr>
            <a:t>GREEN</a:t>
          </a:r>
          <a:r>
            <a:rPr lang="en-US" sz="1100" b="0" i="0" baseline="0">
              <a:solidFill>
                <a:srgbClr val="00B050"/>
              </a:solidFill>
              <a:effectLst/>
              <a:latin typeface="+mn-lt"/>
              <a:ea typeface="+mn-ea"/>
              <a:cs typeface="+mn-cs"/>
            </a:rPr>
            <a:t> = Measure is on target and expected to maintain progress. No action is required.  </a:t>
          </a:r>
          <a:endParaRPr lang="en-CA" sz="1000">
            <a:solidFill>
              <a:srgbClr val="00B050"/>
            </a:solidFill>
            <a:effectLst/>
          </a:endParaRPr>
        </a:p>
        <a:p>
          <a:r>
            <a:rPr lang="en-US" sz="1100" b="1" i="0" baseline="0">
              <a:solidFill>
                <a:srgbClr val="FF0000"/>
              </a:solidFill>
              <a:effectLst/>
              <a:latin typeface="+mn-lt"/>
              <a:ea typeface="+mn-ea"/>
              <a:cs typeface="+mn-cs"/>
            </a:rPr>
            <a:t>RED</a:t>
          </a:r>
          <a:r>
            <a:rPr lang="en-US" sz="1100" b="0" i="0" baseline="0">
              <a:solidFill>
                <a:srgbClr val="FF0000"/>
              </a:solidFill>
              <a:effectLst/>
              <a:latin typeface="+mn-lt"/>
              <a:ea typeface="+mn-ea"/>
              <a:cs typeface="+mn-cs"/>
            </a:rPr>
            <a:t> = Measure is off target. Measure is expected to remain off target in the next report period unless Corrective Action is initiated. Project requires immediate follow-up</a:t>
          </a:r>
          <a:r>
            <a:rPr lang="en-US" sz="1100" b="0" i="0" baseline="0">
              <a:effectLst/>
              <a:latin typeface="+mn-lt"/>
              <a:ea typeface="+mn-ea"/>
              <a:cs typeface="+mn-cs"/>
            </a:rPr>
            <a:t>.</a:t>
          </a:r>
        </a:p>
        <a:p>
          <a:pPr>
            <a:lnSpc>
              <a:spcPts val="1100"/>
            </a:lnSpc>
          </a:pPr>
          <a:endParaRPr lang="en-US" sz="1000" b="0" i="0" u="none" strike="noStrike" baseline="0">
            <a:solidFill>
              <a:srgbClr val="000000"/>
            </a:solidFill>
            <a:latin typeface="+mn-lt"/>
            <a:cs typeface="Arial"/>
          </a:endParaRPr>
        </a:p>
      </xdr:txBody>
    </xdr:sp>
    <xdr:clientData/>
  </xdr:twoCellAnchor>
  <xdr:twoCellAnchor>
    <xdr:from>
      <xdr:col>15</xdr:col>
      <xdr:colOff>30692</xdr:colOff>
      <xdr:row>17</xdr:row>
      <xdr:rowOff>143933</xdr:rowOff>
    </xdr:from>
    <xdr:to>
      <xdr:col>18</xdr:col>
      <xdr:colOff>102341</xdr:colOff>
      <xdr:row>19</xdr:row>
      <xdr:rowOff>142757</xdr:rowOff>
    </xdr:to>
    <xdr:sp macro="" textlink="">
      <xdr:nvSpPr>
        <xdr:cNvPr id="7" name="Rectangular Callout 6">
          <a:extLst>
            <a:ext uri="{FF2B5EF4-FFF2-40B4-BE49-F238E27FC236}">
              <a16:creationId xmlns:a16="http://schemas.microsoft.com/office/drawing/2014/main" id="{00000000-0008-0000-0200-000007000000}"/>
            </a:ext>
          </a:extLst>
        </xdr:cNvPr>
        <xdr:cNvSpPr/>
      </xdr:nvSpPr>
      <xdr:spPr>
        <a:xfrm>
          <a:off x="9238192" y="3382433"/>
          <a:ext cx="1913149" cy="379824"/>
        </a:xfrm>
        <a:prstGeom prst="wedgeRectCallout">
          <a:avLst>
            <a:gd name="adj1" fmla="val -36965"/>
            <a:gd name="adj2" fmla="val 183531"/>
          </a:avLst>
        </a:prstGeom>
        <a:solidFill>
          <a:srgbClr val="71C5E8"/>
        </a:solidFill>
        <a:ln>
          <a:noFill/>
        </a:ln>
        <a:effectLst/>
        <a:scene3d>
          <a:camera prst="orthographicFront">
            <a:rot lat="0" lon="0" rev="0"/>
          </a:camera>
          <a:lightRig rig="contrasting" dir="t">
            <a:rot lat="0" lon="0" rev="1500000"/>
          </a:lightRig>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1800"/>
            <a:t>Annotations</a:t>
          </a:r>
          <a:endParaRPr lang="en-US" sz="1800" b="1"/>
        </a:p>
      </xdr:txBody>
    </xdr:sp>
    <xdr:clientData/>
  </xdr:twoCellAnchor>
  <xdr:twoCellAnchor>
    <xdr:from>
      <xdr:col>11</xdr:col>
      <xdr:colOff>257175</xdr:colOff>
      <xdr:row>17</xdr:row>
      <xdr:rowOff>152400</xdr:rowOff>
    </xdr:from>
    <xdr:to>
      <xdr:col>14</xdr:col>
      <xdr:colOff>333375</xdr:colOff>
      <xdr:row>23</xdr:row>
      <xdr:rowOff>114300</xdr:rowOff>
    </xdr:to>
    <xdr:grpSp>
      <xdr:nvGrpSpPr>
        <xdr:cNvPr id="5214" name="Group 1">
          <a:extLst>
            <a:ext uri="{FF2B5EF4-FFF2-40B4-BE49-F238E27FC236}">
              <a16:creationId xmlns:a16="http://schemas.microsoft.com/office/drawing/2014/main" id="{00000000-0008-0000-0200-00005E140000}"/>
            </a:ext>
          </a:extLst>
        </xdr:cNvPr>
        <xdr:cNvGrpSpPr>
          <a:grpSpLocks/>
        </xdr:cNvGrpSpPr>
      </xdr:nvGrpSpPr>
      <xdr:grpSpPr bwMode="auto">
        <a:xfrm>
          <a:off x="7009342" y="3390900"/>
          <a:ext cx="1917700" cy="1104900"/>
          <a:chOff x="8486775" y="1971675"/>
          <a:chExt cx="1900449" cy="1104900"/>
        </a:xfrm>
      </xdr:grpSpPr>
      <xdr:sp macro="" textlink="">
        <xdr:nvSpPr>
          <xdr:cNvPr id="5" name="Diamond 4">
            <a:extLst>
              <a:ext uri="{FF2B5EF4-FFF2-40B4-BE49-F238E27FC236}">
                <a16:creationId xmlns:a16="http://schemas.microsoft.com/office/drawing/2014/main" id="{00000000-0008-0000-0200-000005000000}"/>
              </a:ext>
            </a:extLst>
          </xdr:cNvPr>
          <xdr:cNvSpPr/>
        </xdr:nvSpPr>
        <xdr:spPr>
          <a:xfrm>
            <a:off x="8515282" y="2867025"/>
            <a:ext cx="190045" cy="209550"/>
          </a:xfrm>
          <a:prstGeom prst="diamond">
            <a:avLst/>
          </a:prstGeom>
          <a:solidFill>
            <a:srgbClr val="FFC000"/>
          </a:solidFill>
          <a:ln>
            <a:solidFill>
              <a:srgbClr val="FFC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CA"/>
          </a:p>
        </xdr:txBody>
      </xdr:sp>
      <xdr:sp macro="" textlink="">
        <xdr:nvSpPr>
          <xdr:cNvPr id="10" name="Rectangular Callout 9">
            <a:extLst>
              <a:ext uri="{FF2B5EF4-FFF2-40B4-BE49-F238E27FC236}">
                <a16:creationId xmlns:a16="http://schemas.microsoft.com/office/drawing/2014/main" id="{00000000-0008-0000-0200-00000A000000}"/>
              </a:ext>
            </a:extLst>
          </xdr:cNvPr>
          <xdr:cNvSpPr/>
        </xdr:nvSpPr>
        <xdr:spPr>
          <a:xfrm>
            <a:off x="8486775" y="1971675"/>
            <a:ext cx="1900449" cy="381000"/>
          </a:xfrm>
          <a:prstGeom prst="wedgeRectCallout">
            <a:avLst>
              <a:gd name="adj1" fmla="val -36965"/>
              <a:gd name="adj2" fmla="val 183531"/>
            </a:avLst>
          </a:prstGeom>
          <a:solidFill>
            <a:schemeClr val="bg1"/>
          </a:solidFill>
          <a:ln>
            <a:solidFill>
              <a:schemeClr val="tx1"/>
            </a:solidFill>
          </a:ln>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sz="1100" b="1" baseline="0">
                <a:solidFill>
                  <a:sysClr val="windowText" lastClr="000000"/>
                </a:solidFill>
              </a:rPr>
              <a:t>MILESTONE:</a:t>
            </a:r>
          </a:p>
        </xdr:txBody>
      </xdr:sp>
    </xdr:grpSp>
    <xdr:clientData/>
  </xdr:twoCellAnchor>
  <xdr:twoCellAnchor editAs="oneCell">
    <xdr:from>
      <xdr:col>12</xdr:col>
      <xdr:colOff>342900</xdr:colOff>
      <xdr:row>3</xdr:row>
      <xdr:rowOff>9525</xdr:rowOff>
    </xdr:from>
    <xdr:to>
      <xdr:col>13</xdr:col>
      <xdr:colOff>209550</xdr:colOff>
      <xdr:row>5</xdr:row>
      <xdr:rowOff>66675</xdr:rowOff>
    </xdr:to>
    <xdr:pic>
      <xdr:nvPicPr>
        <xdr:cNvPr id="5215" name="Picture 47">
          <a:extLst>
            <a:ext uri="{FF2B5EF4-FFF2-40B4-BE49-F238E27FC236}">
              <a16:creationId xmlns:a16="http://schemas.microsoft.com/office/drawing/2014/main" id="{00000000-0008-0000-0200-00005F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581025"/>
          <a:ext cx="476250" cy="438150"/>
        </a:xfrm>
        <a:prstGeom prst="rect">
          <a:avLst/>
        </a:prstGeom>
        <a:solidFill>
          <a:srgbClr val="EF3340"/>
        </a:solidFill>
        <a:ln>
          <a:noFill/>
        </a:ln>
      </xdr:spPr>
    </xdr:pic>
    <xdr:clientData/>
  </xdr:twoCellAnchor>
  <xdr:twoCellAnchor editAs="oneCell">
    <xdr:from>
      <xdr:col>12</xdr:col>
      <xdr:colOff>371475</xdr:colOff>
      <xdr:row>5</xdr:row>
      <xdr:rowOff>114300</xdr:rowOff>
    </xdr:from>
    <xdr:to>
      <xdr:col>13</xdr:col>
      <xdr:colOff>200025</xdr:colOff>
      <xdr:row>7</xdr:row>
      <xdr:rowOff>123825</xdr:rowOff>
    </xdr:to>
    <xdr:pic>
      <xdr:nvPicPr>
        <xdr:cNvPr id="5216" name="Picture 48">
          <a:extLst>
            <a:ext uri="{FF2B5EF4-FFF2-40B4-BE49-F238E27FC236}">
              <a16:creationId xmlns:a16="http://schemas.microsoft.com/office/drawing/2014/main" id="{00000000-0008-0000-0200-0000601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066800"/>
          <a:ext cx="438150" cy="390525"/>
        </a:xfrm>
        <a:prstGeom prst="rect">
          <a:avLst/>
        </a:prstGeom>
        <a:solidFill>
          <a:srgbClr val="EF3340"/>
        </a:solidFill>
        <a:ln>
          <a:noFill/>
        </a:ln>
      </xdr:spPr>
    </xdr:pic>
    <xdr:clientData/>
  </xdr:twoCellAnchor>
  <xdr:twoCellAnchor editAs="oneCell">
    <xdr:from>
      <xdr:col>12</xdr:col>
      <xdr:colOff>381000</xdr:colOff>
      <xdr:row>7</xdr:row>
      <xdr:rowOff>171450</xdr:rowOff>
    </xdr:from>
    <xdr:to>
      <xdr:col>13</xdr:col>
      <xdr:colOff>219075</xdr:colOff>
      <xdr:row>10</xdr:row>
      <xdr:rowOff>28575</xdr:rowOff>
    </xdr:to>
    <xdr:pic>
      <xdr:nvPicPr>
        <xdr:cNvPr id="5217" name="Picture 49">
          <a:extLst>
            <a:ext uri="{FF2B5EF4-FFF2-40B4-BE49-F238E27FC236}">
              <a16:creationId xmlns:a16="http://schemas.microsoft.com/office/drawing/2014/main" id="{00000000-0008-0000-0200-00006114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6200" y="1504950"/>
          <a:ext cx="447675" cy="428625"/>
        </a:xfrm>
        <a:prstGeom prst="rect">
          <a:avLst/>
        </a:prstGeom>
        <a:solidFill>
          <a:srgbClr val="EF3340"/>
        </a:solidFill>
        <a:ln>
          <a:noFill/>
        </a:ln>
      </xdr:spPr>
    </xdr:pic>
    <xdr:clientData/>
  </xdr:twoCellAnchor>
  <xdr:twoCellAnchor editAs="oneCell">
    <xdr:from>
      <xdr:col>12</xdr:col>
      <xdr:colOff>371475</xdr:colOff>
      <xdr:row>10</xdr:row>
      <xdr:rowOff>85725</xdr:rowOff>
    </xdr:from>
    <xdr:to>
      <xdr:col>13</xdr:col>
      <xdr:colOff>247650</xdr:colOff>
      <xdr:row>12</xdr:row>
      <xdr:rowOff>123825</xdr:rowOff>
    </xdr:to>
    <xdr:pic>
      <xdr:nvPicPr>
        <xdr:cNvPr id="5218" name="Picture 50">
          <a:extLst>
            <a:ext uri="{FF2B5EF4-FFF2-40B4-BE49-F238E27FC236}">
              <a16:creationId xmlns:a16="http://schemas.microsoft.com/office/drawing/2014/main" id="{00000000-0008-0000-0200-00006214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86675" y="1990725"/>
          <a:ext cx="485775" cy="419100"/>
        </a:xfrm>
        <a:prstGeom prst="rect">
          <a:avLst/>
        </a:prstGeom>
        <a:solidFill>
          <a:srgbClr val="EF3340"/>
        </a:solidFill>
        <a:ln>
          <a:noFill/>
        </a:ln>
      </xdr:spPr>
    </xdr:pic>
    <xdr:clientData/>
  </xdr:twoCellAnchor>
  <xdr:twoCellAnchor editAs="oneCell">
    <xdr:from>
      <xdr:col>13</xdr:col>
      <xdr:colOff>504825</xdr:colOff>
      <xdr:row>10</xdr:row>
      <xdr:rowOff>38100</xdr:rowOff>
    </xdr:from>
    <xdr:to>
      <xdr:col>14</xdr:col>
      <xdr:colOff>400050</xdr:colOff>
      <xdr:row>12</xdr:row>
      <xdr:rowOff>104775</xdr:rowOff>
    </xdr:to>
    <xdr:pic>
      <xdr:nvPicPr>
        <xdr:cNvPr id="5219" name="Picture 51">
          <a:extLst>
            <a:ext uri="{FF2B5EF4-FFF2-40B4-BE49-F238E27FC236}">
              <a16:creationId xmlns:a16="http://schemas.microsoft.com/office/drawing/2014/main" id="{00000000-0008-0000-0200-00006314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429625" y="1943100"/>
          <a:ext cx="504825" cy="447675"/>
        </a:xfrm>
        <a:prstGeom prst="rect">
          <a:avLst/>
        </a:prstGeom>
        <a:solidFill>
          <a:srgbClr val="78BE21"/>
        </a:solidFill>
        <a:ln>
          <a:noFill/>
        </a:ln>
      </xdr:spPr>
    </xdr:pic>
    <xdr:clientData/>
  </xdr:twoCellAnchor>
  <xdr:twoCellAnchor editAs="oneCell">
    <xdr:from>
      <xdr:col>13</xdr:col>
      <xdr:colOff>514350</xdr:colOff>
      <xdr:row>7</xdr:row>
      <xdr:rowOff>161925</xdr:rowOff>
    </xdr:from>
    <xdr:to>
      <xdr:col>14</xdr:col>
      <xdr:colOff>371475</xdr:colOff>
      <xdr:row>10</xdr:row>
      <xdr:rowOff>9525</xdr:rowOff>
    </xdr:to>
    <xdr:pic>
      <xdr:nvPicPr>
        <xdr:cNvPr id="5220" name="Picture 52">
          <a:extLst>
            <a:ext uri="{FF2B5EF4-FFF2-40B4-BE49-F238E27FC236}">
              <a16:creationId xmlns:a16="http://schemas.microsoft.com/office/drawing/2014/main" id="{00000000-0008-0000-0200-00006414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439150" y="1495425"/>
          <a:ext cx="466725" cy="419100"/>
        </a:xfrm>
        <a:prstGeom prst="rect">
          <a:avLst/>
        </a:prstGeom>
        <a:solidFill>
          <a:srgbClr val="78BE21"/>
        </a:solidFill>
        <a:ln>
          <a:noFill/>
        </a:ln>
      </xdr:spPr>
    </xdr:pic>
    <xdr:clientData/>
  </xdr:twoCellAnchor>
  <xdr:twoCellAnchor editAs="oneCell">
    <xdr:from>
      <xdr:col>13</xdr:col>
      <xdr:colOff>504825</xdr:colOff>
      <xdr:row>5</xdr:row>
      <xdr:rowOff>57150</xdr:rowOff>
    </xdr:from>
    <xdr:to>
      <xdr:col>14</xdr:col>
      <xdr:colOff>361950</xdr:colOff>
      <xdr:row>7</xdr:row>
      <xdr:rowOff>114300</xdr:rowOff>
    </xdr:to>
    <xdr:pic>
      <xdr:nvPicPr>
        <xdr:cNvPr id="5221" name="Picture 53">
          <a:extLst>
            <a:ext uri="{FF2B5EF4-FFF2-40B4-BE49-F238E27FC236}">
              <a16:creationId xmlns:a16="http://schemas.microsoft.com/office/drawing/2014/main" id="{00000000-0008-0000-0200-00006514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29625" y="1009650"/>
          <a:ext cx="466725" cy="438150"/>
        </a:xfrm>
        <a:prstGeom prst="rect">
          <a:avLst/>
        </a:prstGeom>
        <a:solidFill>
          <a:srgbClr val="78BE21"/>
        </a:solidFill>
        <a:ln>
          <a:noFill/>
        </a:ln>
      </xdr:spPr>
    </xdr:pic>
    <xdr:clientData/>
  </xdr:twoCellAnchor>
  <xdr:twoCellAnchor editAs="oneCell">
    <xdr:from>
      <xdr:col>13</xdr:col>
      <xdr:colOff>485775</xdr:colOff>
      <xdr:row>3</xdr:row>
      <xdr:rowOff>19050</xdr:rowOff>
    </xdr:from>
    <xdr:to>
      <xdr:col>14</xdr:col>
      <xdr:colOff>342900</xdr:colOff>
      <xdr:row>5</xdr:row>
      <xdr:rowOff>38100</xdr:rowOff>
    </xdr:to>
    <xdr:pic>
      <xdr:nvPicPr>
        <xdr:cNvPr id="5222" name="Picture 54">
          <a:extLst>
            <a:ext uri="{FF2B5EF4-FFF2-40B4-BE49-F238E27FC236}">
              <a16:creationId xmlns:a16="http://schemas.microsoft.com/office/drawing/2014/main" id="{00000000-0008-0000-0200-00006614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410575" y="590550"/>
          <a:ext cx="466725" cy="400050"/>
        </a:xfrm>
        <a:prstGeom prst="rect">
          <a:avLst/>
        </a:prstGeom>
        <a:solidFill>
          <a:srgbClr val="78BE21"/>
        </a:solid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
  <sheetViews>
    <sheetView tabSelected="1" zoomScaleNormal="100" workbookViewId="0">
      <selection activeCell="F24" sqref="F24"/>
    </sheetView>
  </sheetViews>
  <sheetFormatPr defaultRowHeight="15" x14ac:dyDescent="0.25"/>
  <cols>
    <col min="1" max="1" width="16.28515625" style="2" customWidth="1"/>
    <col min="2" max="2" width="31.85546875" customWidth="1"/>
    <col min="3" max="3" width="14" customWidth="1"/>
    <col min="4" max="4" width="14.140625" customWidth="1"/>
    <col min="5" max="6" width="15.85546875" customWidth="1"/>
    <col min="7" max="7" width="2.7109375" style="2" customWidth="1"/>
    <col min="8" max="8" width="9.140625" style="2" customWidth="1"/>
    <col min="9" max="11" width="10.85546875" style="2" customWidth="1"/>
    <col min="12" max="13" width="10.85546875" customWidth="1"/>
    <col min="15" max="16" width="9.140625" style="5"/>
  </cols>
  <sheetData>
    <row r="1" spans="1:16" ht="27" customHeight="1" x14ac:dyDescent="0.25">
      <c r="H1" s="25" t="s">
        <v>28</v>
      </c>
      <c r="I1" s="26"/>
      <c r="J1" s="26"/>
      <c r="K1" s="26"/>
      <c r="L1" s="26"/>
      <c r="M1" s="27"/>
    </row>
    <row r="2" spans="1:16" ht="17.25" customHeight="1" x14ac:dyDescent="0.25">
      <c r="H2" s="8"/>
      <c r="I2" s="19">
        <v>1</v>
      </c>
      <c r="J2" s="9">
        <v>2</v>
      </c>
      <c r="K2" s="20">
        <v>3</v>
      </c>
      <c r="L2" s="21">
        <v>4</v>
      </c>
      <c r="M2" s="10"/>
    </row>
    <row r="3" spans="1:16" ht="45.75" customHeight="1" x14ac:dyDescent="0.25">
      <c r="A3" s="11" t="s">
        <v>24</v>
      </c>
      <c r="B3" s="22" t="s">
        <v>17</v>
      </c>
      <c r="C3" s="22" t="s">
        <v>29</v>
      </c>
      <c r="D3" s="22" t="s">
        <v>31</v>
      </c>
      <c r="E3" s="22" t="s">
        <v>32</v>
      </c>
      <c r="F3" s="22" t="s">
        <v>33</v>
      </c>
      <c r="G3" s="23"/>
      <c r="H3" s="22" t="s">
        <v>0</v>
      </c>
      <c r="I3" s="24" t="s">
        <v>18</v>
      </c>
      <c r="J3" s="24" t="s">
        <v>19</v>
      </c>
      <c r="K3" s="24" t="s">
        <v>20</v>
      </c>
      <c r="L3" s="24" t="s">
        <v>21</v>
      </c>
      <c r="M3" s="22" t="s">
        <v>23</v>
      </c>
      <c r="O3" s="6" t="s">
        <v>22</v>
      </c>
      <c r="P3" s="7">
        <v>30</v>
      </c>
    </row>
    <row r="4" spans="1:16" x14ac:dyDescent="0.25">
      <c r="A4" s="2" t="str">
        <f>IF(O4&gt;P4,"Too Long","")</f>
        <v/>
      </c>
      <c r="B4" s="16" t="s">
        <v>30</v>
      </c>
      <c r="C4" s="17">
        <v>1</v>
      </c>
      <c r="D4" s="18">
        <v>44287</v>
      </c>
      <c r="E4" s="18">
        <v>44341</v>
      </c>
      <c r="F4" s="18">
        <v>44346</v>
      </c>
      <c r="G4" s="3"/>
      <c r="H4" s="4">
        <f>IF(AND(F4&lt;E4,F4&lt;&gt;""),F4-D4,E4-D4)</f>
        <v>54</v>
      </c>
      <c r="I4" s="2">
        <f t="shared" ref="I4:I23" si="0">CHOOSE($C4,$H4,"","","","")</f>
        <v>54</v>
      </c>
      <c r="J4" s="2" t="str">
        <f t="shared" ref="J4:J23" si="1">CHOOSE($C4,"",$H4,"","","")</f>
        <v/>
      </c>
      <c r="K4" s="2" t="str">
        <f t="shared" ref="K4:K23" si="2">CHOOSE($C4,"","",$H4,"","")</f>
        <v/>
      </c>
      <c r="L4" s="2" t="str">
        <f>CHOOSE($C4,"","","",$H4)</f>
        <v/>
      </c>
      <c r="M4">
        <f t="shared" ref="M4:M23" si="3">IF(F4="","",F4-E4)</f>
        <v>5</v>
      </c>
      <c r="O4" s="5">
        <f t="shared" ref="O4:O23" si="4">LEN(B4)</f>
        <v>21</v>
      </c>
      <c r="P4" s="5">
        <f t="shared" ref="P4:P23" si="5">$P$3</f>
        <v>30</v>
      </c>
    </row>
    <row r="5" spans="1:16" x14ac:dyDescent="0.25">
      <c r="A5" s="2" t="str">
        <f>IF(O5&gt;P5,"Too Long","")</f>
        <v/>
      </c>
      <c r="B5" s="17" t="s">
        <v>25</v>
      </c>
      <c r="C5" s="17">
        <v>2</v>
      </c>
      <c r="D5" s="18">
        <v>44316</v>
      </c>
      <c r="E5" s="18">
        <v>44361</v>
      </c>
      <c r="F5" s="18">
        <v>44366</v>
      </c>
      <c r="G5" s="3"/>
      <c r="H5" s="4">
        <f t="shared" ref="H5:H23" si="6">IF(AND(F5&lt;E5,F5&lt;&gt;""),F5-D5,E5-D5)</f>
        <v>45</v>
      </c>
      <c r="I5" s="2" t="str">
        <f t="shared" si="0"/>
        <v/>
      </c>
      <c r="J5" s="2">
        <f>CHOOSE($C5,"",$H5,"","","")</f>
        <v>45</v>
      </c>
      <c r="K5" s="2" t="str">
        <f t="shared" si="2"/>
        <v/>
      </c>
      <c r="L5" s="2" t="str">
        <f t="shared" ref="L5:L23" si="7">CHOOSE($C5,"","","",$H5)</f>
        <v/>
      </c>
      <c r="M5">
        <f t="shared" si="3"/>
        <v>5</v>
      </c>
      <c r="O5" s="5">
        <f t="shared" si="4"/>
        <v>6</v>
      </c>
      <c r="P5" s="5">
        <f t="shared" si="5"/>
        <v>30</v>
      </c>
    </row>
    <row r="6" spans="1:16" x14ac:dyDescent="0.25">
      <c r="A6" s="2" t="str">
        <f>IF(O6&gt;P6,"Too Long","")</f>
        <v/>
      </c>
      <c r="B6" s="17" t="s">
        <v>26</v>
      </c>
      <c r="C6" s="17">
        <v>4</v>
      </c>
      <c r="D6" s="18">
        <v>44317</v>
      </c>
      <c r="E6" s="18">
        <v>44381</v>
      </c>
      <c r="F6" s="18">
        <v>44386</v>
      </c>
      <c r="G6" s="3"/>
      <c r="H6" s="4">
        <f t="shared" si="6"/>
        <v>64</v>
      </c>
      <c r="I6" s="2" t="str">
        <f t="shared" si="0"/>
        <v/>
      </c>
      <c r="J6" s="2" t="str">
        <f t="shared" si="1"/>
        <v/>
      </c>
      <c r="K6" s="2" t="str">
        <f t="shared" si="2"/>
        <v/>
      </c>
      <c r="L6" s="2">
        <f t="shared" si="7"/>
        <v>64</v>
      </c>
      <c r="M6">
        <f t="shared" si="3"/>
        <v>5</v>
      </c>
      <c r="O6" s="5">
        <f t="shared" si="4"/>
        <v>6</v>
      </c>
      <c r="P6" s="5">
        <f t="shared" si="5"/>
        <v>30</v>
      </c>
    </row>
    <row r="7" spans="1:16" x14ac:dyDescent="0.25">
      <c r="A7" s="2" t="str">
        <f>IF(O7&gt;P7,"Too Long","")</f>
        <v/>
      </c>
      <c r="B7" s="17" t="s">
        <v>27</v>
      </c>
      <c r="C7" s="17">
        <v>4</v>
      </c>
      <c r="D7" s="18">
        <v>44331</v>
      </c>
      <c r="E7" s="18">
        <v>44401</v>
      </c>
      <c r="F7" s="18">
        <v>44406</v>
      </c>
      <c r="G7" s="3"/>
      <c r="H7" s="4">
        <f t="shared" si="6"/>
        <v>70</v>
      </c>
      <c r="I7" s="2" t="str">
        <f t="shared" si="0"/>
        <v/>
      </c>
      <c r="J7" s="2" t="str">
        <f t="shared" si="1"/>
        <v/>
      </c>
      <c r="K7" s="2" t="str">
        <f t="shared" si="2"/>
        <v/>
      </c>
      <c r="L7" s="2">
        <f t="shared" si="7"/>
        <v>70</v>
      </c>
      <c r="M7">
        <f t="shared" si="3"/>
        <v>5</v>
      </c>
      <c r="O7" s="5">
        <f t="shared" si="4"/>
        <v>6</v>
      </c>
      <c r="P7" s="5">
        <f t="shared" si="5"/>
        <v>30</v>
      </c>
    </row>
    <row r="8" spans="1:16" x14ac:dyDescent="0.25">
      <c r="A8" s="2" t="str">
        <f t="shared" ref="A8:A23" si="8">IF(O8&gt;P8,"Too Long","")</f>
        <v/>
      </c>
      <c r="B8" s="17" t="s">
        <v>1</v>
      </c>
      <c r="C8" s="17">
        <v>1</v>
      </c>
      <c r="D8" s="18">
        <v>44347</v>
      </c>
      <c r="E8" s="18">
        <v>44397</v>
      </c>
      <c r="F8" s="18">
        <v>44402</v>
      </c>
      <c r="G8" s="3"/>
      <c r="H8" s="4">
        <f t="shared" si="6"/>
        <v>50</v>
      </c>
      <c r="I8" s="2">
        <f t="shared" si="0"/>
        <v>50</v>
      </c>
      <c r="J8" s="2" t="str">
        <f t="shared" si="1"/>
        <v/>
      </c>
      <c r="K8" s="2" t="str">
        <f t="shared" si="2"/>
        <v/>
      </c>
      <c r="L8" s="2" t="str">
        <f t="shared" si="7"/>
        <v/>
      </c>
      <c r="M8">
        <f t="shared" si="3"/>
        <v>5</v>
      </c>
      <c r="O8" s="5">
        <f t="shared" si="4"/>
        <v>6</v>
      </c>
      <c r="P8" s="5">
        <f t="shared" si="5"/>
        <v>30</v>
      </c>
    </row>
    <row r="9" spans="1:16" x14ac:dyDescent="0.25">
      <c r="A9" s="2" t="str">
        <f t="shared" si="8"/>
        <v/>
      </c>
      <c r="B9" s="17" t="s">
        <v>2</v>
      </c>
      <c r="C9" s="17">
        <v>1</v>
      </c>
      <c r="D9" s="18">
        <v>44348</v>
      </c>
      <c r="E9" s="18">
        <v>44393</v>
      </c>
      <c r="F9" s="18">
        <v>44398</v>
      </c>
      <c r="G9" s="3"/>
      <c r="H9" s="4">
        <f t="shared" si="6"/>
        <v>45</v>
      </c>
      <c r="I9" s="2">
        <f t="shared" si="0"/>
        <v>45</v>
      </c>
      <c r="J9" s="2" t="str">
        <f t="shared" si="1"/>
        <v/>
      </c>
      <c r="K9" s="2" t="str">
        <f t="shared" si="2"/>
        <v/>
      </c>
      <c r="L9" s="2" t="str">
        <f t="shared" si="7"/>
        <v/>
      </c>
      <c r="M9">
        <f t="shared" si="3"/>
        <v>5</v>
      </c>
      <c r="O9" s="5">
        <f t="shared" si="4"/>
        <v>6</v>
      </c>
      <c r="P9" s="5">
        <f t="shared" si="5"/>
        <v>30</v>
      </c>
    </row>
    <row r="10" spans="1:16" x14ac:dyDescent="0.25">
      <c r="A10" s="2" t="str">
        <f t="shared" si="8"/>
        <v/>
      </c>
      <c r="B10" s="17" t="s">
        <v>3</v>
      </c>
      <c r="C10" s="17">
        <v>1</v>
      </c>
      <c r="D10" s="18">
        <v>44362</v>
      </c>
      <c r="E10" s="18">
        <v>44407</v>
      </c>
      <c r="F10" s="18">
        <v>44412</v>
      </c>
      <c r="G10" s="3"/>
      <c r="H10" s="4">
        <f t="shared" si="6"/>
        <v>45</v>
      </c>
      <c r="I10" s="2">
        <f t="shared" si="0"/>
        <v>45</v>
      </c>
      <c r="J10" s="2" t="str">
        <f t="shared" si="1"/>
        <v/>
      </c>
      <c r="K10" s="2" t="str">
        <f t="shared" si="2"/>
        <v/>
      </c>
      <c r="L10" s="2" t="str">
        <f t="shared" si="7"/>
        <v/>
      </c>
      <c r="M10">
        <f t="shared" si="3"/>
        <v>5</v>
      </c>
      <c r="O10" s="5">
        <f t="shared" si="4"/>
        <v>6</v>
      </c>
      <c r="P10" s="5">
        <f t="shared" si="5"/>
        <v>30</v>
      </c>
    </row>
    <row r="11" spans="1:16" x14ac:dyDescent="0.25">
      <c r="A11" s="2" t="str">
        <f t="shared" si="8"/>
        <v/>
      </c>
      <c r="B11" s="17" t="s">
        <v>4</v>
      </c>
      <c r="C11" s="17">
        <v>3</v>
      </c>
      <c r="D11" s="18">
        <v>44377</v>
      </c>
      <c r="E11" s="18">
        <v>44422</v>
      </c>
      <c r="F11" s="18">
        <v>44427</v>
      </c>
      <c r="G11" s="3"/>
      <c r="H11" s="4">
        <f t="shared" si="6"/>
        <v>45</v>
      </c>
      <c r="I11" s="2" t="str">
        <f t="shared" si="0"/>
        <v/>
      </c>
      <c r="J11" s="2" t="str">
        <f t="shared" si="1"/>
        <v/>
      </c>
      <c r="K11" s="2">
        <f t="shared" si="2"/>
        <v>45</v>
      </c>
      <c r="L11" s="2" t="str">
        <f t="shared" si="7"/>
        <v/>
      </c>
      <c r="M11">
        <f t="shared" si="3"/>
        <v>5</v>
      </c>
      <c r="O11" s="5">
        <f t="shared" si="4"/>
        <v>6</v>
      </c>
      <c r="P11" s="5">
        <f t="shared" si="5"/>
        <v>30</v>
      </c>
    </row>
    <row r="12" spans="1:16" x14ac:dyDescent="0.25">
      <c r="A12" s="2" t="str">
        <f t="shared" si="8"/>
        <v/>
      </c>
      <c r="B12" s="17" t="s">
        <v>5</v>
      </c>
      <c r="C12" s="17">
        <v>1</v>
      </c>
      <c r="D12" s="18">
        <v>44378</v>
      </c>
      <c r="E12" s="18">
        <v>44378</v>
      </c>
      <c r="F12" s="18">
        <v>44393</v>
      </c>
      <c r="G12" s="3"/>
      <c r="H12" s="4">
        <f t="shared" si="6"/>
        <v>0</v>
      </c>
      <c r="I12" s="2">
        <f t="shared" si="0"/>
        <v>0</v>
      </c>
      <c r="J12" s="2" t="str">
        <f t="shared" si="1"/>
        <v/>
      </c>
      <c r="K12" s="2" t="str">
        <f t="shared" si="2"/>
        <v/>
      </c>
      <c r="L12" s="2" t="str">
        <f t="shared" si="7"/>
        <v/>
      </c>
      <c r="M12">
        <f t="shared" si="3"/>
        <v>15</v>
      </c>
      <c r="O12" s="5">
        <f t="shared" si="4"/>
        <v>6</v>
      </c>
      <c r="P12" s="5">
        <f t="shared" si="5"/>
        <v>30</v>
      </c>
    </row>
    <row r="13" spans="1:16" x14ac:dyDescent="0.25">
      <c r="A13" s="2" t="str">
        <f t="shared" si="8"/>
        <v/>
      </c>
      <c r="B13" s="17" t="s">
        <v>6</v>
      </c>
      <c r="C13" s="17">
        <v>1</v>
      </c>
      <c r="D13" s="18">
        <v>44392</v>
      </c>
      <c r="E13" s="18">
        <v>44392</v>
      </c>
      <c r="F13" s="18">
        <v>44397</v>
      </c>
      <c r="G13" s="3"/>
      <c r="H13" s="4">
        <f t="shared" si="6"/>
        <v>0</v>
      </c>
      <c r="I13" s="2">
        <f t="shared" si="0"/>
        <v>0</v>
      </c>
      <c r="J13" s="2" t="str">
        <f t="shared" si="1"/>
        <v/>
      </c>
      <c r="K13" s="2" t="str">
        <f t="shared" si="2"/>
        <v/>
      </c>
      <c r="L13" s="2" t="str">
        <f t="shared" si="7"/>
        <v/>
      </c>
      <c r="M13">
        <f t="shared" si="3"/>
        <v>5</v>
      </c>
      <c r="O13" s="5">
        <f t="shared" si="4"/>
        <v>7</v>
      </c>
      <c r="P13" s="5">
        <f t="shared" si="5"/>
        <v>30</v>
      </c>
    </row>
    <row r="14" spans="1:16" x14ac:dyDescent="0.25">
      <c r="A14" s="2" t="str">
        <f t="shared" si="8"/>
        <v/>
      </c>
      <c r="B14" s="17" t="s">
        <v>7</v>
      </c>
      <c r="C14" s="17">
        <v>2</v>
      </c>
      <c r="D14" s="18">
        <v>44408</v>
      </c>
      <c r="E14" s="18">
        <v>44453</v>
      </c>
      <c r="F14" s="18">
        <v>44458</v>
      </c>
      <c r="G14" s="3"/>
      <c r="H14" s="4">
        <f t="shared" si="6"/>
        <v>45</v>
      </c>
      <c r="I14" s="2" t="str">
        <f t="shared" si="0"/>
        <v/>
      </c>
      <c r="J14" s="2">
        <f t="shared" si="1"/>
        <v>45</v>
      </c>
      <c r="K14" s="2" t="str">
        <f t="shared" si="2"/>
        <v/>
      </c>
      <c r="L14" s="2" t="str">
        <f t="shared" si="7"/>
        <v/>
      </c>
      <c r="M14">
        <f t="shared" si="3"/>
        <v>5</v>
      </c>
      <c r="O14" s="5">
        <f t="shared" si="4"/>
        <v>7</v>
      </c>
      <c r="P14" s="5">
        <f t="shared" si="5"/>
        <v>30</v>
      </c>
    </row>
    <row r="15" spans="1:16" x14ac:dyDescent="0.25">
      <c r="A15" s="2" t="str">
        <f t="shared" si="8"/>
        <v/>
      </c>
      <c r="B15" s="17" t="s">
        <v>8</v>
      </c>
      <c r="C15" s="17">
        <v>4</v>
      </c>
      <c r="D15" s="18">
        <v>44409</v>
      </c>
      <c r="E15" s="18">
        <v>44454</v>
      </c>
      <c r="F15" s="18">
        <v>44409</v>
      </c>
      <c r="G15" s="3"/>
      <c r="H15" s="4">
        <f t="shared" si="6"/>
        <v>0</v>
      </c>
      <c r="I15" s="2" t="str">
        <f t="shared" si="0"/>
        <v/>
      </c>
      <c r="J15" s="2" t="str">
        <f t="shared" si="1"/>
        <v/>
      </c>
      <c r="K15" s="2" t="str">
        <f t="shared" si="2"/>
        <v/>
      </c>
      <c r="L15" s="2">
        <f t="shared" si="7"/>
        <v>0</v>
      </c>
      <c r="M15">
        <f t="shared" si="3"/>
        <v>-45</v>
      </c>
      <c r="O15" s="5">
        <f t="shared" si="4"/>
        <v>7</v>
      </c>
      <c r="P15" s="5">
        <f t="shared" si="5"/>
        <v>30</v>
      </c>
    </row>
    <row r="16" spans="1:16" x14ac:dyDescent="0.25">
      <c r="A16" s="2" t="str">
        <f t="shared" si="8"/>
        <v/>
      </c>
      <c r="B16" s="17" t="s">
        <v>9</v>
      </c>
      <c r="C16" s="17">
        <v>1</v>
      </c>
      <c r="D16" s="18">
        <v>44423</v>
      </c>
      <c r="E16" s="18">
        <v>44454</v>
      </c>
      <c r="F16" s="18">
        <v>44409</v>
      </c>
      <c r="G16" s="3"/>
      <c r="H16" s="4">
        <f t="shared" si="6"/>
        <v>-14</v>
      </c>
      <c r="I16" s="2">
        <f t="shared" si="0"/>
        <v>-14</v>
      </c>
      <c r="J16" s="2" t="str">
        <f t="shared" si="1"/>
        <v/>
      </c>
      <c r="K16" s="2" t="str">
        <f t="shared" si="2"/>
        <v/>
      </c>
      <c r="L16" s="2" t="str">
        <f t="shared" si="7"/>
        <v/>
      </c>
      <c r="M16">
        <f t="shared" si="3"/>
        <v>-45</v>
      </c>
      <c r="O16" s="5">
        <f t="shared" si="4"/>
        <v>7</v>
      </c>
      <c r="P16" s="5">
        <f t="shared" si="5"/>
        <v>30</v>
      </c>
    </row>
    <row r="17" spans="1:16" x14ac:dyDescent="0.25">
      <c r="A17" s="2" t="str">
        <f t="shared" si="8"/>
        <v/>
      </c>
      <c r="B17" s="17" t="s">
        <v>10</v>
      </c>
      <c r="C17" s="17">
        <v>4</v>
      </c>
      <c r="D17" s="18">
        <v>44423</v>
      </c>
      <c r="E17" s="18">
        <v>44468</v>
      </c>
      <c r="F17" s="18">
        <v>44473</v>
      </c>
      <c r="G17" s="3"/>
      <c r="H17" s="4">
        <f t="shared" si="6"/>
        <v>45</v>
      </c>
      <c r="I17" s="2" t="str">
        <f t="shared" si="0"/>
        <v/>
      </c>
      <c r="J17" s="2" t="str">
        <f t="shared" si="1"/>
        <v/>
      </c>
      <c r="K17" s="2" t="str">
        <f t="shared" si="2"/>
        <v/>
      </c>
      <c r="L17" s="2">
        <f t="shared" si="7"/>
        <v>45</v>
      </c>
      <c r="M17">
        <f t="shared" si="3"/>
        <v>5</v>
      </c>
      <c r="O17" s="5">
        <f t="shared" si="4"/>
        <v>7</v>
      </c>
      <c r="P17" s="5">
        <f t="shared" si="5"/>
        <v>30</v>
      </c>
    </row>
    <row r="18" spans="1:16" x14ac:dyDescent="0.25">
      <c r="A18" s="2" t="str">
        <f t="shared" si="8"/>
        <v/>
      </c>
      <c r="B18" s="17" t="s">
        <v>11</v>
      </c>
      <c r="C18" s="17">
        <v>1</v>
      </c>
      <c r="D18" s="18">
        <v>44440</v>
      </c>
      <c r="E18" s="18">
        <v>44485</v>
      </c>
      <c r="F18" s="18">
        <v>44490</v>
      </c>
      <c r="G18" s="3"/>
      <c r="H18" s="4">
        <f t="shared" si="6"/>
        <v>45</v>
      </c>
      <c r="I18" s="2">
        <f t="shared" si="0"/>
        <v>45</v>
      </c>
      <c r="J18" s="2" t="str">
        <f t="shared" si="1"/>
        <v/>
      </c>
      <c r="K18" s="2" t="str">
        <f t="shared" si="2"/>
        <v/>
      </c>
      <c r="L18" s="2" t="str">
        <f t="shared" si="7"/>
        <v/>
      </c>
      <c r="M18">
        <f t="shared" si="3"/>
        <v>5</v>
      </c>
      <c r="O18" s="5">
        <f t="shared" si="4"/>
        <v>7</v>
      </c>
      <c r="P18" s="5">
        <f t="shared" si="5"/>
        <v>30</v>
      </c>
    </row>
    <row r="19" spans="1:16" x14ac:dyDescent="0.25">
      <c r="A19" s="2" t="str">
        <f t="shared" si="8"/>
        <v/>
      </c>
      <c r="B19" s="17" t="s">
        <v>12</v>
      </c>
      <c r="C19" s="17">
        <v>4</v>
      </c>
      <c r="D19" s="18">
        <v>44440</v>
      </c>
      <c r="E19" s="18">
        <v>44485</v>
      </c>
      <c r="F19" s="18">
        <v>44490</v>
      </c>
      <c r="G19" s="3"/>
      <c r="H19" s="4">
        <f t="shared" si="6"/>
        <v>45</v>
      </c>
      <c r="I19" s="2" t="str">
        <f t="shared" si="0"/>
        <v/>
      </c>
      <c r="J19" s="2" t="str">
        <f t="shared" si="1"/>
        <v/>
      </c>
      <c r="K19" s="2" t="str">
        <f t="shared" si="2"/>
        <v/>
      </c>
      <c r="L19" s="2">
        <f t="shared" si="7"/>
        <v>45</v>
      </c>
      <c r="M19">
        <f t="shared" si="3"/>
        <v>5</v>
      </c>
      <c r="O19" s="5">
        <f t="shared" si="4"/>
        <v>7</v>
      </c>
      <c r="P19" s="5">
        <f t="shared" si="5"/>
        <v>30</v>
      </c>
    </row>
    <row r="20" spans="1:16" x14ac:dyDescent="0.25">
      <c r="A20" s="2" t="str">
        <f t="shared" si="8"/>
        <v/>
      </c>
      <c r="B20" s="17" t="s">
        <v>13</v>
      </c>
      <c r="C20" s="17">
        <v>3</v>
      </c>
      <c r="D20" s="18">
        <v>44470</v>
      </c>
      <c r="E20" s="18">
        <v>44515</v>
      </c>
      <c r="F20" s="18">
        <v>44520</v>
      </c>
      <c r="G20" s="3"/>
      <c r="H20" s="4">
        <f t="shared" si="6"/>
        <v>45</v>
      </c>
      <c r="I20" s="2" t="str">
        <f t="shared" si="0"/>
        <v/>
      </c>
      <c r="J20" s="2" t="str">
        <f t="shared" si="1"/>
        <v/>
      </c>
      <c r="K20" s="2">
        <f t="shared" si="2"/>
        <v>45</v>
      </c>
      <c r="L20" s="2" t="str">
        <f t="shared" si="7"/>
        <v/>
      </c>
      <c r="M20">
        <f t="shared" si="3"/>
        <v>5</v>
      </c>
      <c r="O20" s="5">
        <f t="shared" si="4"/>
        <v>7</v>
      </c>
      <c r="P20" s="5">
        <f t="shared" si="5"/>
        <v>30</v>
      </c>
    </row>
    <row r="21" spans="1:16" x14ac:dyDescent="0.25">
      <c r="A21" s="2" t="str">
        <f t="shared" si="8"/>
        <v/>
      </c>
      <c r="B21" s="17" t="s">
        <v>14</v>
      </c>
      <c r="C21" s="17">
        <v>3</v>
      </c>
      <c r="D21" s="18">
        <v>44501</v>
      </c>
      <c r="E21" s="18">
        <v>44546</v>
      </c>
      <c r="F21" s="18">
        <v>44551</v>
      </c>
      <c r="G21" s="3"/>
      <c r="H21" s="4">
        <f t="shared" si="6"/>
        <v>45</v>
      </c>
      <c r="I21" s="2" t="str">
        <f t="shared" si="0"/>
        <v/>
      </c>
      <c r="J21" s="2" t="str">
        <f t="shared" si="1"/>
        <v/>
      </c>
      <c r="K21" s="2">
        <f t="shared" si="2"/>
        <v>45</v>
      </c>
      <c r="L21" s="2" t="str">
        <f t="shared" si="7"/>
        <v/>
      </c>
      <c r="M21">
        <f t="shared" si="3"/>
        <v>5</v>
      </c>
      <c r="O21" s="5">
        <f t="shared" si="4"/>
        <v>7</v>
      </c>
      <c r="P21" s="5">
        <f t="shared" si="5"/>
        <v>30</v>
      </c>
    </row>
    <row r="22" spans="1:16" x14ac:dyDescent="0.25">
      <c r="A22" s="2" t="str">
        <f t="shared" si="8"/>
        <v/>
      </c>
      <c r="B22" s="17" t="s">
        <v>15</v>
      </c>
      <c r="C22" s="17">
        <v>4</v>
      </c>
      <c r="D22" s="18">
        <v>44501</v>
      </c>
      <c r="E22" s="18">
        <v>44546</v>
      </c>
      <c r="F22" s="18">
        <v>44551</v>
      </c>
      <c r="G22" s="3"/>
      <c r="H22" s="4">
        <f t="shared" si="6"/>
        <v>45</v>
      </c>
      <c r="I22" s="2" t="str">
        <f t="shared" si="0"/>
        <v/>
      </c>
      <c r="J22" s="2" t="str">
        <f t="shared" si="1"/>
        <v/>
      </c>
      <c r="K22" s="2" t="str">
        <f t="shared" si="2"/>
        <v/>
      </c>
      <c r="L22" s="2">
        <f t="shared" si="7"/>
        <v>45</v>
      </c>
      <c r="M22">
        <f t="shared" si="3"/>
        <v>5</v>
      </c>
      <c r="O22" s="5">
        <f t="shared" si="4"/>
        <v>7</v>
      </c>
      <c r="P22" s="5">
        <f t="shared" si="5"/>
        <v>30</v>
      </c>
    </row>
    <row r="23" spans="1:16" x14ac:dyDescent="0.25">
      <c r="A23" s="2" t="str">
        <f t="shared" si="8"/>
        <v/>
      </c>
      <c r="B23" s="17" t="s">
        <v>16</v>
      </c>
      <c r="C23" s="17">
        <v>4</v>
      </c>
      <c r="D23" s="18">
        <v>44562</v>
      </c>
      <c r="E23" s="18">
        <v>44601</v>
      </c>
      <c r="F23" s="18">
        <v>44645</v>
      </c>
      <c r="G23" s="3"/>
      <c r="H23" s="4">
        <f t="shared" si="6"/>
        <v>39</v>
      </c>
      <c r="I23" s="2" t="str">
        <f t="shared" si="0"/>
        <v/>
      </c>
      <c r="J23" s="2" t="str">
        <f t="shared" si="1"/>
        <v/>
      </c>
      <c r="K23" s="2" t="str">
        <f t="shared" si="2"/>
        <v/>
      </c>
      <c r="L23" s="2">
        <f t="shared" si="7"/>
        <v>39</v>
      </c>
      <c r="M23">
        <f t="shared" si="3"/>
        <v>44</v>
      </c>
      <c r="O23" s="5">
        <f t="shared" si="4"/>
        <v>7</v>
      </c>
      <c r="P23" s="5">
        <f t="shared" si="5"/>
        <v>30</v>
      </c>
    </row>
    <row r="25" spans="1:16" x14ac:dyDescent="0.25">
      <c r="D25" s="1"/>
    </row>
    <row r="26" spans="1:16" x14ac:dyDescent="0.25">
      <c r="D26" s="14"/>
      <c r="E26" s="14"/>
    </row>
    <row r="28" spans="1:16" x14ac:dyDescent="0.25">
      <c r="D28" s="14"/>
    </row>
    <row r="29" spans="1:16" x14ac:dyDescent="0.25">
      <c r="D29" s="14"/>
      <c r="F29" s="15"/>
    </row>
    <row r="30" spans="1:16" x14ac:dyDescent="0.25">
      <c r="D30" s="14"/>
      <c r="E30" s="12"/>
    </row>
    <row r="31" spans="1:16" x14ac:dyDescent="0.25">
      <c r="D31" s="14"/>
      <c r="E31" s="12"/>
    </row>
  </sheetData>
  <sheetProtection formatCells="0" deleteRows="0"/>
  <mergeCells count="1">
    <mergeCell ref="H1:M1"/>
  </mergeCells>
  <conditionalFormatting sqref="A4:A23">
    <cfRule type="cellIs" dxfId="0" priority="1" stopIfTrue="1" operator="equal">
      <formula>"Too Long"</formula>
    </cfRule>
  </conditionalFormatting>
  <dataValidations count="1">
    <dataValidation type="list" allowBlank="1" showInputMessage="1" showErrorMessage="1" sqref="C4:C23" xr:uid="{00000000-0002-0000-0000-000000000000}">
      <formula1>$I$2:$L$2</formula1>
    </dataValidation>
  </dataValidations>
  <pageMargins left="0.7" right="0.7" top="0.75" bottom="0.75" header="0.3" footer="0.3"/>
  <pageSetup scale="5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M3:O13"/>
  <sheetViews>
    <sheetView zoomScale="90" zoomScaleNormal="90" workbookViewId="0">
      <selection activeCell="E57" sqref="E57"/>
    </sheetView>
  </sheetViews>
  <sheetFormatPr defaultRowHeight="15" x14ac:dyDescent="0.25"/>
  <sheetData>
    <row r="3" spans="13:15" x14ac:dyDescent="0.25">
      <c r="M3" s="13"/>
      <c r="N3" s="13"/>
      <c r="O3" s="13"/>
    </row>
    <row r="4" spans="13:15" x14ac:dyDescent="0.25">
      <c r="M4" s="13"/>
      <c r="N4" s="13"/>
      <c r="O4" s="13"/>
    </row>
    <row r="5" spans="13:15" x14ac:dyDescent="0.25">
      <c r="M5" s="13"/>
      <c r="N5" s="13"/>
      <c r="O5" s="13"/>
    </row>
    <row r="6" spans="13:15" x14ac:dyDescent="0.25">
      <c r="M6" s="13"/>
      <c r="N6" s="13"/>
      <c r="O6" s="13"/>
    </row>
    <row r="7" spans="13:15" x14ac:dyDescent="0.25">
      <c r="M7" s="13"/>
      <c r="N7" s="13"/>
      <c r="O7" s="13"/>
    </row>
    <row r="8" spans="13:15" x14ac:dyDescent="0.25">
      <c r="M8" s="13"/>
      <c r="N8" s="13"/>
      <c r="O8" s="13"/>
    </row>
    <row r="9" spans="13:15" x14ac:dyDescent="0.25">
      <c r="M9" s="13"/>
      <c r="N9" s="13"/>
      <c r="O9" s="13"/>
    </row>
    <row r="10" spans="13:15" x14ac:dyDescent="0.25">
      <c r="M10" s="13"/>
      <c r="N10" s="13"/>
      <c r="O10" s="13"/>
    </row>
    <row r="11" spans="13:15" x14ac:dyDescent="0.25">
      <c r="M11" s="13"/>
      <c r="N11" s="13"/>
      <c r="O11" s="13"/>
    </row>
    <row r="12" spans="13:15" x14ac:dyDescent="0.25">
      <c r="M12" s="13"/>
      <c r="N12" s="13"/>
      <c r="O12" s="13"/>
    </row>
    <row r="13" spans="13:15" x14ac:dyDescent="0.25">
      <c r="M13" s="13"/>
      <c r="N13" s="13"/>
      <c r="O13" s="13"/>
    </row>
  </sheetData>
  <sheetProtection deleteRows="0"/>
  <pageMargins left="0.7" right="0.7" top="0.75" bottom="0.75" header="0.3" footer="0.3"/>
  <pageSetup scale="7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945885615B224EAC9B29EB0B5F9748" ma:contentTypeVersion="12" ma:contentTypeDescription="Create a new document." ma:contentTypeScope="" ma:versionID="693c5b0404445cedacf3a8237b1accdf">
  <xsd:schema xmlns:xsd="http://www.w3.org/2001/XMLSchema" xmlns:xs="http://www.w3.org/2001/XMLSchema" xmlns:p="http://schemas.microsoft.com/office/2006/metadata/properties" xmlns:ns2="c682a971-7c47-4291-aa7c-1c210f55dcce" xmlns:ns3="2f075e75-47d6-4a0e-9ef8-3dfea25cbb4d" targetNamespace="http://schemas.microsoft.com/office/2006/metadata/properties" ma:root="true" ma:fieldsID="be4f740aeb3597d6ba7e9b72e90a7f6f" ns2:_="" ns3:_="">
    <xsd:import namespace="c682a971-7c47-4291-aa7c-1c210f55dcce"/>
    <xsd:import namespace="2f075e75-47d6-4a0e-9ef8-3dfea25cbb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82a971-7c47-4291-aa7c-1c210f55dc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075e75-47d6-4a0e-9ef8-3dfea25cbb4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6AD1A3-F823-4BA9-A47B-8653A0B2C0B9}">
  <ds:schemaRefs>
    <ds:schemaRef ds:uri="http://schemas.microsoft.com/sharepoint/v3/contenttype/forms"/>
  </ds:schemaRefs>
</ds:datastoreItem>
</file>

<file path=customXml/itemProps2.xml><?xml version="1.0" encoding="utf-8"?>
<ds:datastoreItem xmlns:ds="http://schemas.openxmlformats.org/officeDocument/2006/customXml" ds:itemID="{E52985CA-590D-427B-9FCE-186CCE585A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82a971-7c47-4291-aa7c-1c210f55dcce"/>
    <ds:schemaRef ds:uri="2f075e75-47d6-4a0e-9ef8-3dfea25cbb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7D79D0-EADB-459D-9A48-93F1B399F54C}">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c682a971-7c47-4291-aa7c-1c210f55dcce"/>
    <ds:schemaRef ds:uri="http://purl.org/dc/dcmitype/"/>
    <ds:schemaRef ds:uri="http://www.w3.org/XML/1998/namespace"/>
    <ds:schemaRef ds:uri="http://schemas.microsoft.com/office/infopath/2007/PartnerControls"/>
    <ds:schemaRef ds:uri="2f075e75-47d6-4a0e-9ef8-3dfea25cbb4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Data</vt:lpstr>
      <vt:lpstr>Instructions</vt:lpstr>
      <vt:lpstr>Chart</vt:lpstr>
      <vt:lpstr>Instructions!Print_Area</vt:lpstr>
    </vt:vector>
  </TitlesOfParts>
  <Company>Aon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Brady, Erin (HQC)</dc:creator>
  <cp:lastModifiedBy>Mueller, Diane (HQC)</cp:lastModifiedBy>
  <cp:lastPrinted>2014-04-01T20:05:07Z</cp:lastPrinted>
  <dcterms:created xsi:type="dcterms:W3CDTF">2013-03-14T02:04:22Z</dcterms:created>
  <dcterms:modified xsi:type="dcterms:W3CDTF">2021-06-24T15:12:41Z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0x0101006B945885615B224EAC9B29EB0B5F9748</vt:lpwstr>
  </property>
</Properties>
</file>