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rawings/drawing5.xml" ContentType="application/vnd.openxmlformats-officedocument.drawingml.chartshapes+xml"/>
  <Override PartName="/xl/drawings/drawing12.xml" ContentType="application/vnd.openxmlformats-officedocument.drawingml.chartshapes+xml"/>
  <Override PartName="/xl/drawings/drawing11.xml" ContentType="application/vnd.openxmlformats-officedocument.drawingml.chartshapes+xml"/>
  <Override PartName="/xl/drawings/drawing9.xml" ContentType="application/vnd.openxmlformats-officedocument.drawingml.chartshapes+xml"/>
  <Override PartName="/xl/drawings/drawing7.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5.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1.xml" ContentType="application/vnd.openxmlformats-officedocument.drawingml.chart+xml"/>
  <Override PartName="/xl/charts/chart17.xml" ContentType="application/vnd.openxmlformats-officedocument.drawingml.chart+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66925"/>
  <mc:AlternateContent xmlns:mc="http://schemas.openxmlformats.org/markup-compatibility/2006">
    <mc:Choice Requires="x15">
      <x15ac:absPath xmlns:x15ac="http://schemas.microsoft.com/office/spreadsheetml/2010/11/ac" url="https://hqcadmin-my.sharepoint.com/personal/habramyk_hqc_sk_ca/Documents/Desktop/FOR RAMONA TO UPLOAD/Tools and templates/"/>
    </mc:Choice>
  </mc:AlternateContent>
  <xr:revisionPtr revIDLastSave="0" documentId="8_{7E3E6B22-347B-43BA-B8E3-48902CAD6E3A}" xr6:coauthVersionLast="47" xr6:coauthVersionMax="47" xr10:uidLastSave="{00000000-0000-0000-0000-000000000000}"/>
  <bookViews>
    <workbookView xWindow="-110" yWindow="-110" windowWidth="19420" windowHeight="10420" tabRatio="805" xr2:uid="{00000000-000D-0000-FFFF-FFFF00000000}"/>
  </bookViews>
  <sheets>
    <sheet name="READ ME FIRST" sheetId="1" r:id="rId1"/>
    <sheet name="Organizational Assessment" sheetId="2" r:id="rId2"/>
    <sheet name="Team Assessment" sheetId="3" r:id="rId3"/>
    <sheet name="Interprof Core Competencies" sheetId="4" r:id="rId4"/>
    <sheet name="HQCT Assessment" sheetId="5" r:id="rId5"/>
    <sheet name="Score Summary" sheetId="7" r:id="rId6"/>
    <sheet name="Graphs - Organization" sheetId="9" r:id="rId7"/>
    <sheet name="Graphs - Team A" sheetId="11" r:id="rId8"/>
    <sheet name="Graphs - Team B" sheetId="12" r:id="rId9"/>
    <sheet name="Graphs - Team C" sheetId="13" r:id="rId10"/>
    <sheet name="Graphs - Team D" sheetId="14" r:id="rId11"/>
    <sheet name="Appendix-Bridge" sheetId="10" r:id="rId12"/>
  </sheets>
  <definedNames>
    <definedName name="_xlnm.Print_Area" localSheetId="11">'Appendix-Bridge'!$A$1:$I$28</definedName>
    <definedName name="_xlnm.Print_Area" localSheetId="6">'Graphs - Organization'!$A$1:$T$95</definedName>
    <definedName name="_xlnm.Print_Area" localSheetId="7">'Graphs - Team A'!$A$1:$T$64</definedName>
    <definedName name="_xlnm.Print_Area" localSheetId="8">'Graphs - Team B'!$A$1:$T$65</definedName>
    <definedName name="_xlnm.Print_Area" localSheetId="9">'Graphs - Team C'!$A$1:$T$64</definedName>
    <definedName name="_xlnm.Print_Area" localSheetId="10">'Graphs - Team D'!$A$1:$T$64</definedName>
    <definedName name="_xlnm.Print_Area" localSheetId="4">'HQCT Assessment'!$B$1:$H$57</definedName>
    <definedName name="_xlnm.Print_Area" localSheetId="3">'Interprof Core Competencies'!$A$1:$D$40</definedName>
    <definedName name="_xlnm.Print_Area" localSheetId="1">'Organizational Assessment'!$A$1:$I$14</definedName>
    <definedName name="_xlnm.Print_Area" localSheetId="0">'READ ME FIRST'!$A$1:$N$48</definedName>
    <definedName name="_xlnm.Print_Area" localSheetId="5">'Score Summary'!$A$1:$F$37</definedName>
    <definedName name="_xlnm.Print_Area" localSheetId="2">'Team Assessment'!$A$1:$K$14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7" l="1"/>
  <c r="F35" i="7"/>
  <c r="F34" i="7"/>
  <c r="F33" i="7"/>
  <c r="F32" i="7"/>
  <c r="F31" i="7"/>
  <c r="F30" i="7"/>
  <c r="F29" i="7"/>
  <c r="F28" i="7"/>
  <c r="E36" i="7"/>
  <c r="E35" i="7"/>
  <c r="E34" i="7"/>
  <c r="E33" i="7"/>
  <c r="E32" i="7"/>
  <c r="E31" i="7"/>
  <c r="E30" i="7"/>
  <c r="E29" i="7"/>
  <c r="E28" i="7"/>
  <c r="D36" i="7"/>
  <c r="D35" i="7"/>
  <c r="D34" i="7"/>
  <c r="D33" i="7"/>
  <c r="D32" i="7"/>
  <c r="D31" i="7"/>
  <c r="D30" i="7"/>
  <c r="D29" i="7"/>
  <c r="D28" i="7"/>
  <c r="F27" i="7" l="1"/>
  <c r="F26" i="7"/>
  <c r="F25" i="7"/>
  <c r="F24" i="7"/>
  <c r="F23" i="7"/>
  <c r="F22" i="7"/>
  <c r="F21" i="7"/>
  <c r="F20" i="7"/>
  <c r="F19" i="7"/>
  <c r="F18" i="7"/>
  <c r="F17" i="7"/>
  <c r="F16" i="7"/>
  <c r="F15" i="7"/>
  <c r="E27" i="7"/>
  <c r="E26" i="7"/>
  <c r="E25" i="7"/>
  <c r="E24" i="7"/>
  <c r="E23" i="7"/>
  <c r="E22" i="7"/>
  <c r="E21" i="7"/>
  <c r="E20" i="7"/>
  <c r="E19" i="7"/>
  <c r="E18" i="7"/>
  <c r="E17" i="7"/>
  <c r="E16" i="7"/>
  <c r="E15" i="7"/>
  <c r="D27" i="7"/>
  <c r="D26" i="7"/>
  <c r="D25" i="7"/>
  <c r="D24" i="7"/>
  <c r="D23" i="7"/>
  <c r="D22" i="7"/>
  <c r="D21" i="7"/>
  <c r="D20" i="7"/>
  <c r="D19" i="7"/>
  <c r="D18" i="7"/>
  <c r="D17" i="7"/>
  <c r="D16" i="7"/>
  <c r="D15" i="7"/>
  <c r="F5" i="7"/>
  <c r="F6" i="7"/>
  <c r="F7" i="7"/>
  <c r="F8" i="7"/>
  <c r="F9" i="7"/>
  <c r="F10" i="7"/>
  <c r="F11" i="7"/>
  <c r="F12" i="7"/>
  <c r="F13" i="7"/>
  <c r="F14" i="7"/>
  <c r="F4" i="7"/>
  <c r="F3" i="7"/>
  <c r="F2" i="7"/>
  <c r="E5" i="7"/>
  <c r="E6" i="7"/>
  <c r="E7" i="7"/>
  <c r="E8" i="7"/>
  <c r="E9" i="7"/>
  <c r="E10" i="7"/>
  <c r="E11" i="7"/>
  <c r="E12" i="7"/>
  <c r="E13" i="7"/>
  <c r="E14" i="7"/>
  <c r="E4" i="7"/>
  <c r="E3" i="7"/>
  <c r="E2" i="7"/>
  <c r="D5" i="7"/>
  <c r="D6" i="7"/>
  <c r="D7" i="7"/>
  <c r="D8" i="7"/>
  <c r="D9" i="7"/>
  <c r="D10" i="7"/>
  <c r="D11" i="7"/>
  <c r="D12" i="7"/>
  <c r="D13" i="7"/>
  <c r="D14" i="7"/>
  <c r="D4" i="7"/>
  <c r="D3" i="7"/>
  <c r="D2" i="7"/>
  <c r="C26" i="7" l="1"/>
  <c r="C25" i="7"/>
  <c r="C24" i="7"/>
  <c r="C23" i="7"/>
  <c r="C22" i="7"/>
  <c r="C36" i="7"/>
  <c r="C35" i="7"/>
  <c r="C34" i="7"/>
  <c r="C33" i="7"/>
  <c r="C32" i="7"/>
  <c r="C31" i="7"/>
  <c r="C30" i="7"/>
  <c r="C29" i="7"/>
  <c r="C28" i="7"/>
  <c r="C27" i="7"/>
  <c r="C21" i="7"/>
  <c r="C19" i="7"/>
  <c r="C20" i="7"/>
  <c r="C18" i="7"/>
  <c r="C17" i="7"/>
  <c r="C16" i="7"/>
  <c r="C15" i="7"/>
  <c r="C2" i="7"/>
  <c r="C3" i="7"/>
  <c r="C13" i="7"/>
  <c r="C14" i="7"/>
  <c r="C12" i="7"/>
  <c r="C11" i="7"/>
  <c r="C10" i="7"/>
  <c r="C9" i="7"/>
  <c r="C8" i="7"/>
  <c r="C7" i="7"/>
  <c r="C6" i="7"/>
  <c r="C5" i="7"/>
  <c r="C4" i="7"/>
</calcChain>
</file>

<file path=xl/sharedStrings.xml><?xml version="1.0" encoding="utf-8"?>
<sst xmlns="http://schemas.openxmlformats.org/spreadsheetml/2006/main" count="371" uniqueCount="306">
  <si>
    <t>Enablers</t>
  </si>
  <si>
    <t>Score</t>
  </si>
  <si>
    <t>Organizational Structure</t>
  </si>
  <si>
    <t>Team Structure</t>
  </si>
  <si>
    <t>Population of Interest</t>
  </si>
  <si>
    <t>Co-Location</t>
  </si>
  <si>
    <t>A geographic area or population of interest for PQA has not been identified by the organization (i.e. ISA, urban centre, hospital unit, patient panel, etc).</t>
  </si>
  <si>
    <t xml:space="preserve">Providers and support staff are focused on the same population of patients but are not co-located and have minimal interactions. </t>
  </si>
  <si>
    <t xml:space="preserve">Coversations initiated about PQA for specific populations of interest in the clinic, hospital and/or community. </t>
  </si>
  <si>
    <t>Providers and support staff are focused on the same population of patients and are not co-located but have some opportunities to discuss and plan patient care together.</t>
  </si>
  <si>
    <t xml:space="preserve">Some providers and support staff are co-located together and have routine methods of discussing and planning patient care. </t>
  </si>
  <si>
    <t xml:space="preserve">Patient/family/community partners are included as part as the care team and meet regularly with members of the core team to inform and advise on ways teams can work together to improve patient care for the population of interest. </t>
  </si>
  <si>
    <t xml:space="preserve">Activities underway to identify populations of interest for PQA in clinic, hospital(s) and/or community(ies). </t>
  </si>
  <si>
    <t>Leaders and care providers in final stages of determining populations of interest in hospital and/or community for PQA.</t>
  </si>
  <si>
    <t>A geographic area or population of interest in a clinic, hospital and/or community has been identified.</t>
  </si>
  <si>
    <t>Role Clarity
(Interprofessional Core Competency)</t>
  </si>
  <si>
    <t>Data Collection and Analysis (PQA)</t>
  </si>
  <si>
    <t>The team does not demonstrate any of the expected behaviors within the competency</t>
  </si>
  <si>
    <t xml:space="preserve">Data collection and analysis of the geographic area or population of interest has not been initiated. </t>
  </si>
  <si>
    <t>The team demonstrates some of the expected behaviors within the comptency</t>
  </si>
  <si>
    <t>The team demonstrates many of the expected behaviors but not consistently</t>
  </si>
  <si>
    <t xml:space="preserve">The team demonstrates a majority of the behaviors and does so consistentlly - role clarity is not an issue in this team. </t>
  </si>
  <si>
    <t xml:space="preserve">A plan for both quantiative and qualitative data collection and analysis has been created.  </t>
  </si>
  <si>
    <r>
      <t>Data collection and analysis of the geographic area or population of interest is in progress</t>
    </r>
    <r>
      <rPr>
        <sz val="11"/>
        <color rgb="FF000000"/>
        <rFont val="Calibri"/>
        <family val="2"/>
      </rPr>
      <t>.</t>
    </r>
    <r>
      <rPr>
        <sz val="11"/>
        <color rgb="FF000000"/>
        <rFont val="Calibri"/>
        <family val="2"/>
      </rPr>
      <t xml:space="preserve"> </t>
    </r>
  </si>
  <si>
    <t>A first round of data collection and analysis has been completed.</t>
  </si>
  <si>
    <t xml:space="preserve">System, structures and processes are in place to routinely review key indicators for populations of interest for continuous improvement of service delivery. </t>
  </si>
  <si>
    <t>Reporting Structure and Clarity</t>
  </si>
  <si>
    <t>Providers and staff responsible for the same patients report to separate managers and leaders based on discipline.</t>
  </si>
  <si>
    <t>Patient/Client/Family/Community Centred Care</t>
  </si>
  <si>
    <t xml:space="preserve">As a team we: </t>
  </si>
  <si>
    <t>Accountability Zones</t>
  </si>
  <si>
    <t>Accountability Zones (unit/hospital/ network) have not been identified.</t>
  </si>
  <si>
    <t>Data collection, consultation, planning underway to determine Accountability Zones</t>
  </si>
  <si>
    <t>Accountability Zones have been identified using PQA data and consultation.</t>
  </si>
  <si>
    <t>Communication plan has been developed to share information about what accountability zones means for patients and providers</t>
  </si>
  <si>
    <t xml:space="preserve">Providers, staff, patients and the public are aware of and understand the purpose for team/care reorganization based on data analysis to optimize service and consistency of care. </t>
  </si>
  <si>
    <t>Team Culture</t>
  </si>
  <si>
    <t>Behavior Examples</t>
  </si>
  <si>
    <t>Optimizing Access, Service, and Consistency of Care</t>
  </si>
  <si>
    <t xml:space="preserve">Improvement events or process improvement tools have not been implemented or used to reduce waste in existing services.  </t>
  </si>
  <si>
    <t>Some process improvement tools (eg VSM, 5S, Standard Work) have been used, but are not reviewed or updated.</t>
  </si>
  <si>
    <t>Balancing Supply and Demand</t>
  </si>
  <si>
    <t xml:space="preserve">No analysis of supply and demand for the accountability zone has been undertaken. </t>
  </si>
  <si>
    <t xml:space="preserve">A plan has been established for how to analyze supply and demand for the accountability zone. </t>
  </si>
  <si>
    <t>Review of supply and demand within accountability zone underway.</t>
  </si>
  <si>
    <t xml:space="preserve">Review of supply and demand within accountability zone is complete.  Core care providers and support staff assigned to the accountability zones (i.e. unit/hospital/network) based on analysis. </t>
  </si>
  <si>
    <t xml:space="preserve">Systems, structures and processes in place to routinely analyze supply and demand for continuous improvement of service delivery.  </t>
  </si>
  <si>
    <t xml:space="preserve">The team demonstrates a majority of the behaviors and does so consistentlly - patient/client/family/ community centered care is not an issue in this team. </t>
  </si>
  <si>
    <t>Safety</t>
  </si>
  <si>
    <t>Discussions and improvements related to safety only happen when a critical incident occurs.</t>
  </si>
  <si>
    <t>Team members openly discuss and promote improving safety indicators with their colleagues.</t>
  </si>
  <si>
    <t xml:space="preserve">Teams have safety performance indicators posted to Visibility Wall for discussion. </t>
  </si>
  <si>
    <t xml:space="preserve">Teams actively engage in improvement activities that promote a culture of safety such as safety debreifs, huddles, incident reporting, daily visual mangement aimed at reducing adverse events for patients and staff. </t>
  </si>
  <si>
    <t xml:space="preserve">Team performance, related to adverse events, exceeds national performance standards. </t>
  </si>
  <si>
    <t>Problem Solving</t>
  </si>
  <si>
    <t>Team members jump to solutions and take little action to understand the problem.</t>
  </si>
  <si>
    <t>Teams rely on managers or outside help to solve problems</t>
  </si>
  <si>
    <t>Team members actively used PDSA/PDCA to test improvement ideas</t>
  </si>
  <si>
    <t>Problem solving tools routinely and systematically used by staff to implement improvement ideas. Ideas that work are shared and spread across the organization.</t>
  </si>
  <si>
    <t>Continuous Learning and Development</t>
  </si>
  <si>
    <t>Organizational structure under review</t>
  </si>
  <si>
    <t>Organizational structured adjusted to support team based care</t>
  </si>
  <si>
    <t>New organizational structure to support team based care finalized</t>
  </si>
  <si>
    <t>Providers and staff are aware of their reporting structure and are accountable to managers and leaders as individuals and teams.</t>
  </si>
  <si>
    <t>Organizational Culture</t>
  </si>
  <si>
    <t>Patient/Client/Family/Community Centered Care
(as per Sask Health Management System)</t>
  </si>
  <si>
    <t>Patients and family are informed about decisions by direct care staff</t>
  </si>
  <si>
    <t xml:space="preserve">Learning opportunities focused on organizational priorities, not individual or team needs. </t>
  </si>
  <si>
    <t xml:space="preserve">Team members take the lead in identifying training and development opportunities that will contribute to improving team performance. </t>
  </si>
  <si>
    <t>Team members who recieve training and professional development opportunities are effectively able to apply the knowledge gained to the team's work to solve problems and improve care.</t>
  </si>
  <si>
    <t xml:space="preserve">Team members who have gained new knowledge, shared knowledge, and participated in continuing professional development and education opportunities are able to demonstrate measureable improvements in individual or team performance.   </t>
  </si>
  <si>
    <t>Team Leadership</t>
  </si>
  <si>
    <t>Collaborative Leadership
(Interprofessional Core Competency)</t>
  </si>
  <si>
    <t>Teams ask patients and families for their input in surveys, focus groups, and by participating in selected improvement activities.</t>
  </si>
  <si>
    <t>Patients and families work with teams  to develop alternatives through consistent involvement in improvement activities, select committees across the organization, and an established PFCC/PFA Steering Committee.</t>
  </si>
  <si>
    <t>Patients and families formulate solutions and decide together with care teams</t>
  </si>
  <si>
    <t>Patients and family decide. Patients and families reflect population diversity, shareleadership, co-lead safety and quality committees and are equally represented on organizational committees.</t>
  </si>
  <si>
    <t>Safety
(as per Sask Health Management System)</t>
  </si>
  <si>
    <t>Safety concerns taken seriously/incidences are addressed when teams or patients experience adverse events or near misses. (e.g.: systematically measuring and reporting patient harm and staff injury, including near misses.)</t>
  </si>
  <si>
    <t>Systems are in place in some teams to manage safety (e.g.,: Safety Alert/Stop the Line).</t>
  </si>
  <si>
    <t>Most teams routinely think about safety issues that might emerge. (e.g.: safety system is in place in most areas and is stable.)</t>
  </si>
  <si>
    <t>Problem Solving 
(as per Sask Health Management System)</t>
  </si>
  <si>
    <t>Leaders jump to solutions and take little action to understand the problem.</t>
  </si>
  <si>
    <t>Role Clarity</t>
  </si>
  <si>
    <t>Leaders are asking "why" and recognize workarounds vs root causes, but depend on outside experts to help solve the problem.</t>
  </si>
  <si>
    <t>Data used to identify large problems and problem solving tools (e.g.: A3, 5 Whys, RCA) are used by departments to drive improvements.</t>
  </si>
  <si>
    <t>Leaders use problem solving tools for small and large problems.</t>
  </si>
  <si>
    <t>Organizational Leadership</t>
  </si>
  <si>
    <t>Understand own role and roles of those in other professions.</t>
  </si>
  <si>
    <t>The team does not demonstrate any of the expected behaviors within the competency.</t>
  </si>
  <si>
    <t>Senior Management Behavior
(as per Sask Health Management System)</t>
  </si>
  <si>
    <t>The team demonstrates some of the expected behaviors within the comptency.</t>
  </si>
  <si>
    <t>The team demonstrates many of the expected behaviors but not consistently.</t>
  </si>
  <si>
    <t xml:space="preserve">The team demonstrates a majority of the behaviors and does so consistently - collaborative leadership is not an issue in this team. </t>
  </si>
  <si>
    <t xml:space="preserve">Explore the interdependencies
between own role and roles of others to optimize each members’ scope.
</t>
  </si>
  <si>
    <t xml:space="preserve"> Most improvement ideas come from top-down.</t>
  </si>
  <si>
    <t>Senior managers are aware of others' initiatives to improve but only occasionally involved.</t>
  </si>
  <si>
    <t>Senior managers support/sponsor improvement activities; customers and providers involved in most improvement work.</t>
  </si>
  <si>
    <t>Senior managers are participants/leaders in improvement efforts, and most improvement ideas come from direct care staff/teams.</t>
  </si>
  <si>
    <t>Senior managers use daily coaching and ensure the Lean/improvement principles are driven deeply into the culture.</t>
  </si>
  <si>
    <t>Team Functioning
(Interprofessional Core Competency)</t>
  </si>
  <si>
    <t>Management Behavior
(as per Sask Health Management System)</t>
  </si>
  <si>
    <t>Facilitate access to understanding of roles and access to health and social services.</t>
  </si>
  <si>
    <t>Managers are focused on fire-fighting and largely absent from improvement efforts.</t>
  </si>
  <si>
    <t>Managers look to specialists to create improvement through projects.</t>
  </si>
  <si>
    <t>Managers encourage improvement ideas and support staff in using tools (e.g.: VSM, SW, 5S).</t>
  </si>
  <si>
    <t>Managers focus on driving team performance and link improvement activities to organization priorities.</t>
  </si>
  <si>
    <t xml:space="preserve">Managers are primarily focused on continuous improvement. </t>
  </si>
  <si>
    <t xml:space="preserve">The team demonstrates a majority of the behaviors and does so consistentlly - team functioning is not an issue in this team. </t>
  </si>
  <si>
    <t xml:space="preserve">Organizational Performance </t>
  </si>
  <si>
    <t>Communication
(Interprofessional Core Competency)</t>
  </si>
  <si>
    <t>Meaningful Measurement</t>
  </si>
  <si>
    <t xml:space="preserve">The team demonstrates a majority of the behaviors and does so consistentlly - communication is not an issue in this team. </t>
  </si>
  <si>
    <t>Conflict Management
(Interprofessional Core Competency)</t>
  </si>
  <si>
    <t>and access to health and</t>
  </si>
  <si>
    <t xml:space="preserve">The team demonstrates a majority of the behaviors and does so consistentlly - confict management is not an issue in this team. </t>
  </si>
  <si>
    <t>Collaborative Leadership</t>
  </si>
  <si>
    <t>Key outcome measures have not been identified by the organization.</t>
  </si>
  <si>
    <t xml:space="preserve">Team Performance </t>
  </si>
  <si>
    <t>3-5 key performance  metrics have been identified by the organization</t>
  </si>
  <si>
    <t xml:space="preserve">Key performance measures are cascaded down to direct care teams. </t>
  </si>
  <si>
    <t xml:space="preserve">Meaningful data is provided to direct care teams in a timely way to support performance improvement. </t>
  </si>
  <si>
    <t xml:space="preserve">Teams are not aware of the key performance metrics set by the organization. </t>
  </si>
  <si>
    <t>Teams are aware of the key performance metrics of the organization and are using data provided to drive improvements</t>
  </si>
  <si>
    <t>Teams have identified additional outcome and process measures that are meaningful to the team and support the goals of the organization.</t>
  </si>
  <si>
    <t xml:space="preserve">Meaningful data is collected by and provided to  teams in a timely way to drive performance improvement. </t>
  </si>
  <si>
    <t>Visual Management
(as per Sask Health Management System)</t>
  </si>
  <si>
    <t>Some DVM boards. No huddles occurring.</t>
  </si>
  <si>
    <t>Act as a formal and informal leader among the team as appropriate for best practice, quality
and safety.</t>
  </si>
  <si>
    <t>Collaboratively lead health system
transformation and social accountable change
across silos and care sectors .</t>
  </si>
  <si>
    <t>DVM boards in place in many areas but no structure for use. Huddles occur but format, frequency or attendance are inconsistent.</t>
  </si>
  <si>
    <t>DVM boards with standard measures (e.g.: QCDSM) in place in most areas with daily or weekly huddles. Clear structure and routine established.</t>
  </si>
  <si>
    <t>Communication</t>
  </si>
  <si>
    <t>Daily Visual Management</t>
  </si>
  <si>
    <t>DVM boards fully deployed in all areas. Cascading huddles are starting.</t>
  </si>
  <si>
    <t>Consistently update the team with relevant knowledge that impacts care.</t>
  </si>
  <si>
    <t>Real-time decisions made based on rigorous use of DVM boards and cascading huddle information.</t>
  </si>
  <si>
    <t>Communicate in a responsive and
responsible manner, giving as well as receiving information, that supports a team approach to care.</t>
  </si>
  <si>
    <t>A DMV board(s) in place. No huddles occurring.</t>
  </si>
  <si>
    <t>Team DVM board(s) in place but no structure for use. Huddles occur but format, frequency or attendance are inconsistent.</t>
  </si>
  <si>
    <t>Team DVM board(s) with standard measures in place with daily or weekly huddles. Clear structure and routine established.</t>
  </si>
  <si>
    <t>DVM boards fully deployed with daily or weekly huddles to discuss performance and improvement ideas.</t>
  </si>
  <si>
    <t xml:space="preserve">Real-time idea generation and decisions made based on rigorous use of DVM boards. </t>
  </si>
  <si>
    <t>Conflict Management</t>
  </si>
  <si>
    <t xml:space="preserve">Team Functioning </t>
  </si>
  <si>
    <t>Give timely and meaningful
feedback to team members.</t>
  </si>
  <si>
    <t>• Give corrective feedback to peers as required; respectfully, privately and in the moment utilizing the concepts of emotional intelligence.
• Relate feedback to team performance, organizational practices and expectations.</t>
  </si>
  <si>
    <t>Learn collaboratively with the
team</t>
  </si>
  <si>
    <t>Domain</t>
  </si>
  <si>
    <t>• Seek to understand and discuss individual and team pressures such as patient acuity, availability of resources, patient flow and change.
• Encourage flexibility, adaptability and creativity to respond to pressures and change within a team and organization.</t>
  </si>
  <si>
    <t>Engage in team assessment,
evaluation and reflection.</t>
  </si>
  <si>
    <t>• Support the dedication of time for ongoing team debrief, reflection and process review.
• Effectively facilitate discussions and interactions among team members.
• Encourage both formal and informal opportunities for interpersonal understanding, collaboration and socialization.
• Develop processes and tools to support ongoing team reflection and evaluation.
• Explicitly recognize and celebrate individual and team success and achievements.
• Identify successes and gaps regarding the team’s collaborative practice.
• Regularly support team process improvement reflecting on team functioning, outcomes and performance.
• Support individual/team ethical practice and collaboratively reflect on individual/team ethical dilemmas.</t>
  </si>
  <si>
    <t>Measureable improvements in access/wait times, and consistency of care have been achieved</t>
  </si>
  <si>
    <t>Improvement events and tools have been used to reduce waste in a specific area, but have not been reviwed or sustained. Services and staffing ratios based on limited data and historical patterns.</t>
  </si>
  <si>
    <t xml:space="preserve">Information gained from improvement work used to realign services to improve supply/ demand and consistence of care. </t>
  </si>
  <si>
    <t>Significant improvement seen in key performance metrics at all levels</t>
  </si>
  <si>
    <t>Problem solving tools routinely and systematically used by staff to implement root cause solutions. Solutions are shared across the organization. Demonstrated improvements in quality metrics at all levels</t>
  </si>
  <si>
    <t>Measurable improvement seen in team performance on key team indicators.</t>
  </si>
  <si>
    <t xml:space="preserve">Strong results or measurable improvement in  team's perception of conflict management. </t>
  </si>
  <si>
    <t xml:space="preserve">Strong results or measurable improvement in  team's perception of communication. </t>
  </si>
  <si>
    <t xml:space="preserve">Strong results or measurable improvement in  team's perception of team functioning. </t>
  </si>
  <si>
    <t xml:space="preserve">Organizational performance, related to adverse events, meets or exceeds national performance standards. </t>
  </si>
  <si>
    <t xml:space="preserve">The provider/team works collaboratively and partners with the client/patient/family/
community in all aspects of daily care, care planning, health promotion and wellness to ensure shared decision-making and engagement.  </t>
  </si>
  <si>
    <t>Contribute to the co-creation
and support of a climate of shared decision-making, leadership and accountability within the healthcare team.</t>
  </si>
  <si>
    <t>• Participate in the development of, and align behavior to, established team norms*, goals and values.
• Support team psychological safety to establish a sense of confidence that the team will not embarrass, reject or punish someone for speaking up.
• Advocate against and avoid harmful behavior to a team i.e. gossip, destructive comments, rumours that impact team morale and development.</t>
  </si>
  <si>
    <t>Organizational leadership</t>
  </si>
  <si>
    <t>Organizational Performance</t>
  </si>
  <si>
    <t>Management Behavior</t>
  </si>
  <si>
    <t xml:space="preserve">Problem Solving </t>
  </si>
  <si>
    <t>Team Functioning</t>
  </si>
  <si>
    <t>Team Performance</t>
  </si>
  <si>
    <t>Enabler</t>
  </si>
  <si>
    <t>All providers and staff are aware of their team-based reporting structure and are accountable to the same managers and leaders as individuals and as a team.</t>
  </si>
  <si>
    <t>Some providers and staff are aware of their team-based reporting structure and are accountable to the same managers and leaders as individuals and as a team.</t>
  </si>
  <si>
    <t>Teams use data to identify problems. Teams are trained in and use problem solving tools (e.g.: A3, 5 Whys, Root Cause Analsysis) to drive improvements.</t>
  </si>
  <si>
    <t xml:space="preserve">Opportunities for continuous learning and development infrequent and not supported organizationally. </t>
  </si>
  <si>
    <t>Strong results or measurable improvement in  team's perception of collaborative leadership.</t>
  </si>
  <si>
    <t>1: Not Observable</t>
  </si>
  <si>
    <t>2: Minimal</t>
  </si>
  <si>
    <t>PQA</t>
  </si>
  <si>
    <t xml:space="preserve">Optimizization </t>
  </si>
  <si>
    <t>Supply and Demand</t>
  </si>
  <si>
    <t>Reporting Structure/Clarity</t>
  </si>
  <si>
    <t>Popn of Interest</t>
  </si>
  <si>
    <t>PFCC</t>
  </si>
  <si>
    <t>Sr Mgmt Behavior</t>
  </si>
  <si>
    <t>Measurement</t>
  </si>
  <si>
    <t>DVM</t>
  </si>
  <si>
    <t>Cont Learning and Dev</t>
  </si>
  <si>
    <t>Conflict Mgmt</t>
  </si>
  <si>
    <t>Team A</t>
  </si>
  <si>
    <t>Team B</t>
  </si>
  <si>
    <t>Team C</t>
  </si>
  <si>
    <t>Team D</t>
  </si>
  <si>
    <t xml:space="preserve">Strong results or measurable improvement in team's perception of conflict management. </t>
  </si>
  <si>
    <t xml:space="preserve">Upon or prior to readmission from another service environment, the discharge medication orders are compared with the current medication list and any medication discrepancies are identified, resolved and documented. </t>
  </si>
  <si>
    <t xml:space="preserve">Ambulatory care clinics, where medication management is a major component of care, are identified by the organization. This designation is documented, along with the agreed upon frequency at which medication reconciliation should occur for clients of the clinic. </t>
  </si>
  <si>
    <t>During or prior to subsequent ambulatory care visits, the BPMH is compared with the current medication list and any medication discrepancies are identified and documented. This is done as per the frequency required by the organization.</t>
  </si>
  <si>
    <t xml:space="preserve">At the beginning of services, a Best Possible Medication History (BPMH) is generated and documented in partnership with the client, family, health care providers, caregivers, and other as appropriate. </t>
  </si>
  <si>
    <t>The information that is required to be shared at care transitions is defined and standardized for care transitions where clients experience a change in team membership or location: admission, handover, transfer, and discharge.</t>
  </si>
  <si>
    <t>Information shared at care transitions is documented.</t>
  </si>
  <si>
    <t>Documentation tools and communication strategies are used to standardize information transfer at care transitions.</t>
  </si>
  <si>
    <t>During care transitions, clients and families are given information that they need to make decisions and support their own care.</t>
  </si>
  <si>
    <t>The client is assessed for physical and psychological readiness for a care transition</t>
  </si>
  <si>
    <t xml:space="preserve">The client, their family and caregivers are assessed for factors known to affect the ability to learn self-
care strategies before, during and after a transition. </t>
  </si>
  <si>
    <t>The client is coached on self-management strategies to promote belief in their ability to look after 
themselves on care transition.</t>
  </si>
  <si>
    <t xml:space="preserve">Patients with a moderate - high readmission risk are seen by their Most Responsible Provider within 7- 14 days of discharge. </t>
  </si>
  <si>
    <t>The effectiveness of communication is evaluated and improvements are made based on feedback received. Evaluation mechanisms may include:
     • Using an audit tool (direct observation or review of client records) to measure compliance with standardized processes and the quality of information transfer
     • Asking clients, families, and service providers if they received the information they needed
     • Evaluating safety incidents related to information transfer (e.g., from the patient safety incident management system).</t>
  </si>
  <si>
    <t>Notes</t>
  </si>
  <si>
    <t>Client Flow</t>
  </si>
  <si>
    <t>The organization's leaders, including physicians, are held accountable for working proactively to improve client flow and mitigate emergency department overcrowding.</t>
  </si>
  <si>
    <t>There is dedicated  work that specifies the role of teams within the hospital and other sectors of the health system to improve client flow.</t>
  </si>
  <si>
    <t>Targets are established for  hospital and community teams to  improve client flow (i.e. decrease readmissions, decrease ALC, decrease ED visits, etc)</t>
  </si>
  <si>
    <t xml:space="preserve">ALC data is used to identify variations in demand and barriers to delivering timely care. </t>
  </si>
  <si>
    <t>Interventions to improve client flow that address identified barriers and variations in demand are implemented.</t>
  </si>
  <si>
    <t>When needed, short-term actions to manage overcrowding that mitigate risks to client and team members (e.g., over-capacity protocols) are implemented</t>
  </si>
  <si>
    <t>Data is used to measure whether the interventions prevent or reduce overcrowding in the emergency department, and improvements are made when needed</t>
  </si>
  <si>
    <t>Follow-up appointments for high risk patients booked before discharge taking transportation and caregiver's schedules into account</t>
  </si>
  <si>
    <t>Risk assessment tools used to identify patients/clients at risk for functional decline</t>
  </si>
  <si>
    <t>Care teams are actively working to prevent decline in patient/client mobility and self-care</t>
  </si>
  <si>
    <t>Medication Safety</t>
  </si>
  <si>
    <t>HQCT</t>
  </si>
  <si>
    <t>Shared/Advanced Care Plans</t>
  </si>
  <si>
    <t>Self Mgmt/Health Promotion</t>
  </si>
  <si>
    <t>Coord Transition Planning</t>
  </si>
  <si>
    <t>Enlisting Supports</t>
  </si>
  <si>
    <t>Info Flow</t>
  </si>
  <si>
    <t>Functional Decline</t>
  </si>
  <si>
    <t>Patient/Caregiver teaching continues post-discharge follow-up</t>
  </si>
  <si>
    <t>Estimated/Targeted Date of Transition is discussed daily at rounds</t>
  </si>
  <si>
    <t>The client’s current and evolving care requirements  are assessed on admission, regularly throughout an 
episode of care, in response to a change in health status or care needs, at shift change and prior to transition.</t>
  </si>
  <si>
    <t xml:space="preserve">The learning and information needs of the client, their family and caregivers to self-manage care before are assessed during and after a transition. </t>
  </si>
  <si>
    <t>The effectiveness of transition planning on the client, their family and caregivers are evaluated before, during and after a transition</t>
  </si>
  <si>
    <t>Collaboration occurs with Most Responsible Provider regarding discharge and follow-up plan</t>
  </si>
  <si>
    <t>The timeliness of and level of care continuity post transition is evaluated</t>
  </si>
  <si>
    <t>Patients are assessed for readmission risk prior to discharge using a valid and reliable readmission risk assessment tool</t>
  </si>
  <si>
    <t xml:space="preserve">Client Flow
</t>
  </si>
  <si>
    <t>Leading/Required Operational Practices</t>
  </si>
  <si>
    <r>
      <rPr>
        <sz val="20"/>
        <rFont val="Calibri"/>
        <family val="2"/>
      </rPr>
      <t>Interprofessional Core Competencies for Team Based Care</t>
    </r>
    <r>
      <rPr>
        <sz val="18"/>
        <rFont val="Calibri"/>
        <family val="2"/>
      </rPr>
      <t xml:space="preserve">
</t>
    </r>
    <r>
      <rPr>
        <sz val="12"/>
        <rFont val="Calibri"/>
        <family val="2"/>
      </rPr>
      <t>Source: https://odha.on.ca/wp-content/uploads/2017/05/IPC-Framework-and-Toolkit-Web.pdf</t>
    </r>
  </si>
  <si>
    <t>The client, their family and caregivers and the interprofessional team collaborate to develop a care plan that supports the unique needs of the client while promoting safety and continuity of care.</t>
  </si>
  <si>
    <t>"Warm" (verbal) accountability handovers are conducted when patient care is transitioned from one care provider/team to another</t>
  </si>
  <si>
    <t>A follow-up phone call or visit for high-moderate risk patients occurs within 48 hours of discharge to assess ability to manage care.</t>
  </si>
  <si>
    <t>Care services and organizations outside of health care system are enlisted as partners in care in a standardized way (i.e. referral processes).</t>
  </si>
  <si>
    <t>Care teams are actively working to prevent decline in patient/client cognition and emotional health</t>
  </si>
  <si>
    <t>Use of a structured template in discharge communication</t>
  </si>
  <si>
    <t xml:space="preserve">Clients who require medication reconciliation are identified and documented. </t>
  </si>
  <si>
    <t>Registered Nurses Association of Ontario Best Practice Guidelines for Care Transitions   http://rnao.ca/sites/rnao-ca/files/Care_Transitions_BPG.pdf</t>
  </si>
  <si>
    <t>Ideal Care Transitions or Other</t>
  </si>
  <si>
    <t>Accreditation Canada 2018 Required Organizational Practie Handbook</t>
  </si>
  <si>
    <t>4: Improving</t>
  </si>
  <si>
    <t>3: In Progress</t>
  </si>
  <si>
    <t>5: Optimized</t>
  </si>
  <si>
    <t>Date completed:</t>
  </si>
  <si>
    <t xml:space="preserve">Domain 1:   Medication Safety 
</t>
  </si>
  <si>
    <t>Domain 3:                 Self Management and Health Promotion</t>
  </si>
  <si>
    <t>Domain 4:                       Coordinated Transition Planning</t>
  </si>
  <si>
    <t>Domain 6:                        Social and Community Support</t>
  </si>
  <si>
    <t>Domain 8:                        Functional Decline Prevention</t>
  </si>
  <si>
    <t xml:space="preserve">Domain 2:       Advanced Care Planning </t>
  </si>
  <si>
    <t>Domain 5:                            Post Transition Monitoring, Managing and Support</t>
  </si>
  <si>
    <t xml:space="preserve">Domain 7:            Information   Completeness, Continuity and Timeliness    
</t>
  </si>
  <si>
    <t>Role model treating people with dignity and respect in a caring environment.</t>
  </si>
  <si>
    <t xml:space="preserve">Actively engage the client, patient and family to participate as partners in all aspects of their
care.
</t>
  </si>
  <si>
    <t>•Actively seek and clarify client/patient/family goals, values, needs and feedback in care
planning to guide coordination of services as partners in care planning and quality improvement.
• Encourage the client/patient to be as independent as possible, promoting health
wellness, maintenance, management and disease/disability prevention.
• Encourage the family and community to participate as appropriate in the emotional
and physical care of the client/patient.</t>
  </si>
  <si>
    <t>•Always address the client/patient and their family members with their preferred name.
• Create an environment of trust, dignity, confidentiality, privacy and mutual respect with all clients/patients and families.
• Recognize and address individual, structural and systemic power differentials that impact the client/patient/family in care.
• Integrate cultural beliefs, diversity and values that are important to the client/patient and their family members into care.</t>
  </si>
  <si>
    <t>Ensure that appropriate information and education by providers is consistent across the team and understandable to client/
patient/family members and others involved in care or service.</t>
  </si>
  <si>
    <t xml:space="preserve">Maintain a balance between the client/ patient/ family and provider perspectives, listening respectfully to the expressed needs of all parties in shaping team goals and delivering care.
</t>
  </si>
  <si>
    <t>• Involve the client/patient/family in the sharing of information.
• Review chart and confirm any relevant information with client/patient/family.
• Provide explanations at the level of client/patient/family understanding.
• Share information in a respectful manner that encourages discussion and enhances
participation in decision making with an understanding of health care law and ethics.
• Use bedside discussions and family meetings effectively to share information and contribute to care plan.</t>
  </si>
  <si>
    <t>•Work with client/patient/family goals and priorities to negotiate provider goals and with awareness of the client/patient/family understanding of his/her evolving status.
• Advocate for client/patient/family goals and choices to other members of the team to integrate in care planning.
• Collaborate with the client/patient/family and team to identify and resolve situations in which client/patient/family goals do not fit with best practice, to mediate the best solution to meet the patient needs.
• Apply ethical reasoning and decision-making frameworks, collaborate with ethicists
and leaders when client/patient/family and health provider opinions are misaligned.
• Advance values including accountability, respect, confidentiality, trust, integrity, honesty, ethical behaviour, and equity as an interprofessional team.</t>
  </si>
  <si>
    <t>• Ensure up to date understanding and competence regarding one’s own profession appropriate to scope of practice.
• Articulate their own, as well as other’s role and/or scope of practice to client/patient/
family/team in care interactions.
• Embrace the diversity of other health and social care roles to ensure coordinated client/patient/family centered care.
• Develop, deliver and engage in opportunities for interprofessional education and
professional development to enhance collaborative learning about roles and scopes of practice.</t>
  </si>
  <si>
    <t>• Consider the roles of others and client/patient/family needs when determining own role when prioritizing and coordinating care.
• Recognize one’s own limitations and need for consultation with other members of the healthcare team based on knowledge, skills, roles and scopes.
• Ensure explicit negotiation of each member’s role in carrying out a coordinated treatment plan based on client/patient/family goals and needs.
• Explore new models of care relating to coordinating and advancing roles to innovate care for clients/patients.</t>
  </si>
  <si>
    <t>• Ensure role clarification and coordination is clear across transitions in care to ensure care that is safe, timely, efficient, effective and equitable.
• Ensure appropriate consultation and referral of provider services as needed by client/patient.
• Ensure inter-provider and inter-team relationships and models of care to plan care
coordination with other teams within and outside of the health system.</t>
  </si>
  <si>
    <t>• Actively support coordination and collaboration of care planning and delivery, encouraging input from all appropriate team members, to achieve goals.
• Contribute the expertise of each provider’s perspective to interprofessional discussions.
• Identify and designate accountability for all aspects of the work, particularly where there is role overlap.
• Defer to the most appropriate expertise, provider and role guided by client/patient/family needs with humility and responsibility.
• Facilitate team in the integration of competencies/roles seamlessly into models of service delivery.</t>
  </si>
  <si>
    <t>• Embrace curiosity, inquisitiveness, ideas that challenge the status quo and seek debate and support to generate new ideas for improvement.
• Become an advocate/champion for safety initiatives with a focus on inclusiveness of necessary team members (e.g. mobility, falls, wounds, pain).
• Discuss client/patient risk(s) and identify strategies to mitigate risks, both while in hospital and in preparing for discharge , with active involvement of the client/patient/family and community partners, within the scope of one’s practice.</t>
  </si>
  <si>
    <t>• Collaboratively address areas of team influence on individual, population health and equity across the life span.
• Individually and collectively advocate for socially accountable solutions for patients/clients/families/community.
• Influence and lead other teams in collaborative leadership and care.</t>
  </si>
  <si>
    <t>•Develop processes for exchanging information in a specific and timely manner within
and across teams and care settings.
• Contribute the expertise of the provider’s perspective to team discussions.
• Communicate and receive information about changes in client/patient condition in a timely manner to most responsible care provider and team and follow up regarding appropriate action.</t>
  </si>
  <si>
    <t>Consistently follow professional and organizational standards for documentation.</t>
  </si>
  <si>
    <t>• Document key information in paper/electronic records accurately and up to date
in real time to allow team members accessing the client/patient record to have the
most current information.
• Participate in collaborative development and utilization of organizational communication tools, policies and information systems that enable team communication and collaboration across providers and teams.
• Screen and review provider and team documentation as appropriate to deliver coordinated care.
• When using alternate methods of communication, including communication technology (e.g. text, Skype, e-mail etc.), adjust language, etiquette and approach to both verbal and non-verbal communication as required.</t>
  </si>
  <si>
    <t>• Consistently use clear communication and communication strategies respectfully and clearly to other members of the healthcare team, to enhance care coordination, collaboration and common understanding of care.
• Communicate using language that is common among roles and providers, avoiding and/or explaining jargon and acronyms while checking for understanding.
• Listen and receive information attentively to other team members, using communication strategies such as repeat back, clarifying questions, summarizing to ensure understanding.
• Provide timely communication related to transfer of care accountability across providers, teams and care settings.</t>
  </si>
  <si>
    <t>Consistently engage
interprofessional conflict in a constructive and respectful manner.</t>
  </si>
  <si>
    <t>• Recognize the potential for conflict to occur, potential positive nature of conflict and take constructive steps to engage it to seek the best solutions to complex problems.
• Proactively and reactively discuss difficult team issues that may lead to conflict and arrives at mutually agreed upon solutions and processes in a non-blaming, nonshaming appreciative manner.
• Listen open mindedly, values the ideas of and contribute to effective consensus building among interprofessional team members with differing views.
• Use respectful language appropriate for a given difficult situation, crucial conversation, or conflict.
• Utilize conflict management tools, ethical decision-making Frameworks, and guidelines to resolve issues within the interprofessional team, to achieve optimal outcomes for
clients/patients/family.</t>
  </si>
  <si>
    <t>Pro-actively address individual and team elements that influence
conflict.</t>
  </si>
  <si>
    <t>• Establish and maintain effective and healthy working relationships with learners/practitioners and clients/patients/families.
• Pro-actively address and reflect on individual and team elements that can enable or damage physical and psychological safety such as power differentials, hierarchy, role overlap and informational deficiencies.
• Recognize how one’s uniqueness in provider role, experience level, expertise, culture within the health team contributes to conflict.</t>
  </si>
  <si>
    <r>
      <t xml:space="preserve">Integrate team norms* and
psychological safety into team
interactions and practice.
</t>
    </r>
    <r>
      <rPr>
        <b/>
        <sz val="12"/>
        <rFont val="Calibri"/>
        <family val="2"/>
      </rPr>
      <t xml:space="preserve">
</t>
    </r>
    <r>
      <rPr>
        <i/>
        <sz val="12"/>
        <rFont val="Calibri"/>
        <family val="2"/>
      </rPr>
      <t>*Team norms/ground rules are a set of rules/guidelines that a team establishes to shape the interaction of team members with each other and with employees external to the team.</t>
    </r>
  </si>
  <si>
    <t>• Decide collaboratively on and seeks interprofessional education on team learning goals shared across roles and professions.
• Endeavor to integrate evidence-based practice into team approach to care.
• Identify and provide team members with guidance and educational tips from their own expertise to optimize care delivery.</t>
  </si>
  <si>
    <t>Understand the pressures faced by the team and actively supports the team goals during challenges and change.</t>
  </si>
  <si>
    <t>Team A Score</t>
  </si>
  <si>
    <t>Team B Score</t>
  </si>
  <si>
    <t>Team C Score</t>
  </si>
  <si>
    <t>Team D Score</t>
  </si>
  <si>
    <t>Patient/Client/Family/
Community Centered Care
(Interprofessional Core Competency)</t>
  </si>
  <si>
    <t>Core team members are physically or virtually co-located.  Teams within accountability zones assume responsibility for and accountability to their patients/clients/communities.</t>
  </si>
  <si>
    <t>Safety issues are viewed as a priority.
 (e.g.: multiple ways of reporting; majority of reports are for incidents that have already happened.)</t>
  </si>
  <si>
    <t>Timely Follow Up</t>
  </si>
  <si>
    <t xml:space="preserve">Medication discrepancies are resolved in partnership with clients, families or communicated to the client's most responsible prescriber and the actions taken to resolve medication discrepancies are documented. </t>
  </si>
  <si>
    <t>When medication discrepancies are resolved, the current medication list is updated and provided to the client or family (or primary care provider as appropriate) along with clear information about the changes that were made.</t>
  </si>
  <si>
    <t xml:space="preserve">Advanced Care Plans completed with patients/clients being cared for and are readily accessible by care teams as needed. </t>
  </si>
  <si>
    <t>Discharge counseling is focused on major diagnoses, medication changes, dates of follow-up appointments, self-care instructions, warning signs and symptoms, and who to contact for problems</t>
  </si>
  <si>
    <t>Simply written, patient-centered materials with instruction are provided to patients/families on discharge</t>
  </si>
  <si>
    <t xml:space="preserve">Teach-back methods are used to confirm understanding
</t>
  </si>
  <si>
    <t>Transition coaches are used for  high-risk patients - focused on medication management, keeping a personal medical record, follow-up appointments, and ensuring knowledge of red flags</t>
  </si>
  <si>
    <t>An interdisciplinary care team creates the transition plan in partnership with patient/families</t>
  </si>
  <si>
    <t>Effective communication strategies are used to share client information among members of the interprofessional team during care transition planning (ie. IDR/SIBR rounds, whiteboards, etc)</t>
  </si>
  <si>
    <t xml:space="preserve">Clients, their family and caregivers are educated about the care transition during routine care, tailoring the information to their needs and stage of care. </t>
  </si>
  <si>
    <t>Needs are assessed and communtiy support services outside of the health care system are considered in transition planning.</t>
  </si>
  <si>
    <t>Completion of discharge summary and reliable transmission to post-discharge providers occurs within 48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</si>
</sst>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1" x14ac:knownFonts="1">
    <font>
      <sz val="11"/>
      <color rgb="FF000000"/>
      <name val="Calibri"/>
    </font>
    <font>
      <b/>
      <sz val="16"/>
      <color rgb="FF000000"/>
      <name val="Calibri"/>
      <family val="2"/>
    </font>
    <font>
      <sz val="11"/>
      <name val="Calibri"/>
      <family val="2"/>
    </font>
    <font>
      <b/>
      <sz val="18"/>
      <color rgb="FF000000"/>
      <name val="Calibri"/>
      <family val="2"/>
    </font>
    <font>
      <b/>
      <sz val="11"/>
      <color rgb="FF000000"/>
      <name val="Calibri"/>
      <family val="2"/>
    </font>
    <font>
      <sz val="18"/>
      <name val="Calibri"/>
      <family val="2"/>
    </font>
    <font>
      <b/>
      <sz val="12"/>
      <name val="Calibri"/>
      <family val="2"/>
    </font>
    <font>
      <b/>
      <sz val="11"/>
      <name val="Calibri"/>
      <family val="2"/>
    </font>
    <font>
      <sz val="11"/>
      <name val="Calibri"/>
      <family val="2"/>
    </font>
    <font>
      <sz val="11"/>
      <name val="Calibri"/>
      <family val="2"/>
    </font>
    <font>
      <b/>
      <sz val="20"/>
      <color rgb="FFFFFFFF"/>
      <name val="Calibri"/>
      <family val="2"/>
    </font>
    <font>
      <sz val="12"/>
      <name val="Calibri"/>
      <family val="2"/>
    </font>
    <font>
      <sz val="18"/>
      <name val="Calibri"/>
      <family val="2"/>
    </font>
    <font>
      <sz val="11"/>
      <name val="Calibri"/>
      <family val="2"/>
    </font>
    <font>
      <sz val="11"/>
      <color rgb="FF000000"/>
      <name val="Calibri"/>
      <family val="2"/>
    </font>
    <font>
      <sz val="20"/>
      <name val="Calibri"/>
      <family val="2"/>
    </font>
    <font>
      <sz val="11"/>
      <color rgb="FF000000"/>
      <name val="Calibri"/>
      <family val="2"/>
    </font>
    <font>
      <b/>
      <sz val="11"/>
      <color rgb="FF000000"/>
      <name val="Calibri"/>
      <family val="2"/>
    </font>
    <font>
      <b/>
      <sz val="16"/>
      <color rgb="FF000000"/>
      <name val="Calibri"/>
      <family val="2"/>
    </font>
    <font>
      <b/>
      <sz val="11"/>
      <name val="Calibri"/>
      <family val="2"/>
    </font>
    <font>
      <b/>
      <sz val="20"/>
      <color rgb="FFFFFFFF"/>
      <name val="Calibri"/>
      <family val="2"/>
    </font>
    <font>
      <b/>
      <sz val="11"/>
      <color rgb="FFC00000"/>
      <name val="Calibri"/>
      <family val="2"/>
    </font>
    <font>
      <b/>
      <sz val="12"/>
      <color rgb="FF000000"/>
      <name val="Calibri"/>
      <family val="2"/>
    </font>
    <font>
      <sz val="12"/>
      <color rgb="FF000000"/>
      <name val="Calibri"/>
      <family val="2"/>
    </font>
    <font>
      <b/>
      <sz val="16"/>
      <name val="Calibri"/>
      <family val="2"/>
    </font>
    <font>
      <b/>
      <sz val="11"/>
      <color rgb="FF7030A0"/>
      <name val="Calibri"/>
      <family val="2"/>
    </font>
    <font>
      <b/>
      <sz val="11"/>
      <color theme="1"/>
      <name val="Calibri"/>
      <family val="2"/>
    </font>
    <font>
      <b/>
      <sz val="12"/>
      <color rgb="FFC00000"/>
      <name val="Calibri"/>
      <family val="2"/>
    </font>
    <font>
      <b/>
      <sz val="14"/>
      <name val="Calibri"/>
      <family val="2"/>
    </font>
    <font>
      <sz val="14"/>
      <name val="Calibri"/>
      <family val="2"/>
    </font>
    <font>
      <i/>
      <sz val="12"/>
      <name val="Calibri"/>
      <family val="2"/>
    </font>
  </fonts>
  <fills count="38">
    <fill>
      <patternFill patternType="none"/>
    </fill>
    <fill>
      <patternFill patternType="gray125"/>
    </fill>
    <fill>
      <patternFill patternType="solid">
        <fgColor rgb="FFC55A11"/>
        <bgColor rgb="FFC55A11"/>
      </patternFill>
    </fill>
    <fill>
      <patternFill patternType="solid">
        <fgColor rgb="FFFCE5CD"/>
        <bgColor rgb="FFFCE5CD"/>
      </patternFill>
    </fill>
    <fill>
      <patternFill patternType="solid">
        <fgColor rgb="FFBF9000"/>
        <bgColor rgb="FFBF9000"/>
      </patternFill>
    </fill>
    <fill>
      <patternFill patternType="solid">
        <fgColor rgb="FFFFF2CC"/>
        <bgColor rgb="FFFFF2CC"/>
      </patternFill>
    </fill>
    <fill>
      <patternFill patternType="solid">
        <fgColor rgb="FF2E75B5"/>
        <bgColor rgb="FF2E75B5"/>
      </patternFill>
    </fill>
    <fill>
      <patternFill patternType="solid">
        <fgColor rgb="FF000000"/>
        <bgColor rgb="FF000000"/>
      </patternFill>
    </fill>
    <fill>
      <patternFill patternType="solid">
        <fgColor rgb="FFC9DAF8"/>
        <bgColor rgb="FFC9DAF8"/>
      </patternFill>
    </fill>
    <fill>
      <patternFill patternType="solid">
        <fgColor rgb="FF548135"/>
        <bgColor rgb="FF548135"/>
      </patternFill>
    </fill>
    <fill>
      <patternFill patternType="solid">
        <fgColor rgb="FFD9EAD3"/>
        <bgColor rgb="FFD9EAD3"/>
      </patternFill>
    </fill>
    <fill>
      <patternFill patternType="solid">
        <fgColor rgb="FF434343"/>
        <bgColor rgb="FF434343"/>
      </patternFill>
    </fill>
    <fill>
      <patternFill patternType="solid">
        <fgColor theme="5" tint="0.79998168889431442"/>
        <bgColor rgb="FFFCE5CD"/>
      </patternFill>
    </fill>
    <fill>
      <patternFill patternType="solid">
        <fgColor theme="5" tint="0.79998168889431442"/>
        <bgColor rgb="FFC9DAF8"/>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7" tint="0.39997558519241921"/>
        <bgColor rgb="FFBF9000"/>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5" tint="0.79998168889431442"/>
        <bgColor rgb="FF666666"/>
      </patternFill>
    </fill>
    <fill>
      <patternFill patternType="solid">
        <fgColor theme="0"/>
        <bgColor indexed="64"/>
      </patternFill>
    </fill>
    <fill>
      <patternFill patternType="solid">
        <fgColor theme="7"/>
        <bgColor indexed="64"/>
      </patternFill>
    </fill>
    <fill>
      <patternFill patternType="solid">
        <fgColor rgb="FFFFC000"/>
        <bgColor indexed="64"/>
      </patternFill>
    </fill>
    <fill>
      <patternFill patternType="solid">
        <fgColor theme="0" tint="-4.9989318521683403E-2"/>
        <bgColor rgb="FFFFF2CC"/>
      </patternFill>
    </fill>
    <fill>
      <patternFill patternType="solid">
        <fgColor theme="0" tint="-4.9989318521683403E-2"/>
        <bgColor indexed="64"/>
      </patternFill>
    </fill>
    <fill>
      <patternFill patternType="solid">
        <fgColor theme="0" tint="-0.14999847407452621"/>
        <bgColor rgb="FFFFF2CC"/>
      </patternFill>
    </fill>
    <fill>
      <patternFill patternType="solid">
        <fgColor theme="0" tint="-0.14999847407452621"/>
        <bgColor indexed="64"/>
      </patternFill>
    </fill>
    <fill>
      <patternFill patternType="solid">
        <fgColor theme="7" tint="0.79998168889431442"/>
        <bgColor rgb="FFFFF2CC"/>
      </patternFill>
    </fill>
    <fill>
      <patternFill patternType="solid">
        <fgColor theme="7" tint="0.79998168889431442"/>
        <bgColor rgb="FFFCE5CD"/>
      </patternFill>
    </fill>
    <fill>
      <patternFill patternType="solid">
        <fgColor theme="4" tint="0.79998168889431442"/>
        <bgColor rgb="FFC9DAF8"/>
      </patternFill>
    </fill>
    <fill>
      <patternFill patternType="solid">
        <fgColor theme="4" tint="0.79998168889431442"/>
        <bgColor rgb="FFFCE5CD"/>
      </patternFill>
    </fill>
    <fill>
      <patternFill patternType="solid">
        <fgColor theme="4" tint="0.79998168889431442"/>
        <bgColor rgb="FFFFF2CC"/>
      </patternFill>
    </fill>
    <fill>
      <patternFill patternType="solid">
        <fgColor theme="9" tint="0.79998168889431442"/>
        <bgColor rgb="FFD9EAD3"/>
      </patternFill>
    </fill>
    <fill>
      <patternFill patternType="solid">
        <fgColor theme="9" tint="0.79998168889431442"/>
        <bgColor rgb="FFFCE5CD"/>
      </patternFill>
    </fill>
  </fills>
  <borders count="123">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bottom/>
      <diagonal/>
    </border>
    <border>
      <left style="medium">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ck">
        <color rgb="FF000000"/>
      </left>
      <right/>
      <top style="thick">
        <color rgb="FF000000"/>
      </top>
      <bottom/>
      <diagonal/>
    </border>
    <border>
      <left style="medium">
        <color rgb="FF000000"/>
      </left>
      <right/>
      <top/>
      <bottom style="thin">
        <color rgb="FF000000"/>
      </bottom>
      <diagonal/>
    </border>
    <border>
      <left/>
      <right/>
      <top style="thick">
        <color rgb="FF000000"/>
      </top>
      <bottom/>
      <diagonal/>
    </border>
    <border>
      <left/>
      <right style="thick">
        <color rgb="FF000000"/>
      </right>
      <top style="thick">
        <color rgb="FF000000"/>
      </top>
      <bottom/>
      <diagonal/>
    </border>
    <border>
      <left style="thin">
        <color rgb="FF000000"/>
      </left>
      <right style="thin">
        <color rgb="FF000000"/>
      </right>
      <top style="thin">
        <color rgb="FF000000"/>
      </top>
      <bottom style="thick">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top style="thick">
        <color rgb="FF000000"/>
      </top>
      <bottom style="thick">
        <color rgb="FF000000"/>
      </bottom>
      <diagonal/>
    </border>
    <border>
      <left style="thick">
        <color rgb="FF000000"/>
      </left>
      <right/>
      <top style="thick">
        <color rgb="FF000000"/>
      </top>
      <bottom style="thin">
        <color rgb="FF000000"/>
      </bottom>
      <diagonal/>
    </border>
    <border>
      <left style="medium">
        <color rgb="FF000000"/>
      </left>
      <right/>
      <top/>
      <bottom style="thin">
        <color rgb="FF000000"/>
      </bottom>
      <diagonal/>
    </border>
    <border>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thin">
        <color rgb="FF000000"/>
      </left>
      <right style="thin">
        <color rgb="FF000000"/>
      </right>
      <top/>
      <bottom style="thin">
        <color rgb="FF000000"/>
      </bottom>
      <diagonal/>
    </border>
    <border>
      <left style="thick">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thin">
        <color rgb="FF000000"/>
      </top>
      <bottom style="thick">
        <color rgb="FF000000"/>
      </bottom>
      <diagonal/>
    </border>
    <border>
      <left style="medium">
        <color rgb="FF000000"/>
      </left>
      <right style="thin">
        <color rgb="FF000000"/>
      </right>
      <top/>
      <bottom style="thin">
        <color rgb="FF000000"/>
      </bottom>
      <diagonal/>
    </border>
    <border>
      <left style="thick">
        <color rgb="FF000000"/>
      </left>
      <right/>
      <top style="thin">
        <color rgb="FF000000"/>
      </top>
      <bottom style="thick">
        <color rgb="FF000000"/>
      </bottom>
      <diagonal/>
    </border>
    <border>
      <left style="thin">
        <color rgb="FF000000"/>
      </left>
      <right/>
      <top/>
      <bottom style="thin">
        <color rgb="FF000000"/>
      </bottom>
      <diagonal/>
    </border>
    <border>
      <left/>
      <right style="thin">
        <color rgb="FF000000"/>
      </right>
      <top style="thin">
        <color rgb="FF000000"/>
      </top>
      <bottom style="thick">
        <color rgb="FF000000"/>
      </bottom>
      <diagonal/>
    </border>
    <border>
      <left style="thick">
        <color rgb="FF000000"/>
      </left>
      <right/>
      <top style="thin">
        <color rgb="FF000000"/>
      </top>
      <bottom/>
      <diagonal/>
    </border>
    <border>
      <left style="medium">
        <color rgb="FF000000"/>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ck">
        <color rgb="FF000000"/>
      </bottom>
      <diagonal/>
    </border>
    <border>
      <left style="thick">
        <color rgb="FF000000"/>
      </left>
      <right/>
      <top/>
      <bottom/>
      <diagonal/>
    </border>
    <border>
      <left/>
      <right style="thick">
        <color rgb="FF000000"/>
      </right>
      <top/>
      <bottom/>
      <diagonal/>
    </border>
    <border>
      <left/>
      <right style="thick">
        <color rgb="FF000000"/>
      </right>
      <top style="thick">
        <color rgb="FF000000"/>
      </top>
      <bottom style="thin">
        <color rgb="FF000000"/>
      </bottom>
      <diagonal/>
    </border>
    <border>
      <left/>
      <right style="thick">
        <color rgb="FF000000"/>
      </right>
      <top style="thin">
        <color rgb="FF000000"/>
      </top>
      <bottom style="thin">
        <color rgb="FF000000"/>
      </bottom>
      <diagonal/>
    </border>
    <border>
      <left style="medium">
        <color rgb="FF000000"/>
      </left>
      <right/>
      <top style="medium">
        <color rgb="FF000000"/>
      </top>
      <bottom/>
      <diagonal/>
    </border>
    <border>
      <left/>
      <right style="thick">
        <color rgb="FF000000"/>
      </right>
      <top style="thin">
        <color rgb="FF000000"/>
      </top>
      <bottom style="thick">
        <color rgb="FF000000"/>
      </bottom>
      <diagonal/>
    </border>
    <border>
      <left style="medium">
        <color rgb="FF000000"/>
      </left>
      <right/>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bottom style="thin">
        <color indexed="64"/>
      </bottom>
      <diagonal/>
    </border>
    <border>
      <left/>
      <right style="thin">
        <color rgb="FF000000"/>
      </right>
      <top style="thin">
        <color rgb="FF000000"/>
      </top>
      <bottom style="medium">
        <color indexed="64"/>
      </bottom>
      <diagonal/>
    </border>
    <border>
      <left style="medium">
        <color rgb="FF000000"/>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000000"/>
      </left>
      <right/>
      <top style="thin">
        <color rgb="FF000000"/>
      </top>
      <bottom style="medium">
        <color indexed="64"/>
      </bottom>
      <diagonal/>
    </border>
    <border>
      <left style="thin">
        <color indexed="64"/>
      </left>
      <right/>
      <top style="thin">
        <color indexed="64"/>
      </top>
      <bottom style="medium">
        <color indexed="64"/>
      </bottom>
      <diagonal/>
    </border>
    <border>
      <left style="medium">
        <color rgb="FF000000"/>
      </left>
      <right/>
      <top style="thin">
        <color rgb="FF000000"/>
      </top>
      <bottom style="medium">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top/>
      <bottom style="medium">
        <color indexed="64"/>
      </bottom>
      <diagonal/>
    </border>
    <border>
      <left style="medium">
        <color indexed="64"/>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rgb="FF000000"/>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rgb="FF000000"/>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rgb="FF000000"/>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rgb="FF000000"/>
      </top>
      <bottom style="medium">
        <color indexed="64"/>
      </bottom>
      <diagonal/>
    </border>
    <border>
      <left style="thin">
        <color indexed="64"/>
      </left>
      <right/>
      <top/>
      <bottom style="thin">
        <color indexed="64"/>
      </bottom>
      <diagonal/>
    </border>
    <border>
      <left style="medium">
        <color indexed="64"/>
      </left>
      <right style="medium">
        <color indexed="64"/>
      </right>
      <top style="thin">
        <color rgb="FF000000"/>
      </top>
      <bottom style="thick">
        <color rgb="FF000000"/>
      </bottom>
      <diagonal/>
    </border>
    <border>
      <left style="medium">
        <color indexed="64"/>
      </left>
      <right style="medium">
        <color indexed="64"/>
      </right>
      <top/>
      <bottom style="thin">
        <color rgb="FF000000"/>
      </bottom>
      <diagonal/>
    </border>
    <border>
      <left style="medium">
        <color indexed="64"/>
      </left>
      <right style="medium">
        <color indexed="64"/>
      </right>
      <top/>
      <bottom style="thick">
        <color rgb="FF000000"/>
      </bottom>
      <diagonal/>
    </border>
    <border>
      <left style="medium">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medium">
        <color indexed="64"/>
      </bottom>
      <diagonal/>
    </border>
  </borders>
  <cellStyleXfs count="5">
    <xf numFmtId="0" fontId="0" fillId="0" borderId="0"/>
    <xf numFmtId="0" fontId="16" fillId="0" borderId="2"/>
    <xf numFmtId="0" fontId="16" fillId="0" borderId="2"/>
    <xf numFmtId="0" fontId="16" fillId="0" borderId="2"/>
    <xf numFmtId="0" fontId="16" fillId="0" borderId="2"/>
  </cellStyleXfs>
  <cellXfs count="379">
    <xf numFmtId="0" fontId="0" fillId="0" borderId="0" xfId="0" applyFont="1" applyAlignment="1"/>
    <xf numFmtId="0" fontId="0" fillId="0" borderId="0" xfId="0" applyFont="1"/>
    <xf numFmtId="0" fontId="4" fillId="3" borderId="6" xfId="0" applyFont="1" applyFill="1" applyBorder="1" applyAlignment="1">
      <alignment horizontal="center" vertical="center" wrapText="1"/>
    </xf>
    <xf numFmtId="0" fontId="0" fillId="3" borderId="7" xfId="0" applyFont="1" applyFill="1" applyBorder="1" applyAlignment="1">
      <alignment horizontal="left" vertical="top" wrapText="1"/>
    </xf>
    <xf numFmtId="0" fontId="0" fillId="3" borderId="8" xfId="0" applyFont="1" applyFill="1" applyBorder="1" applyAlignment="1">
      <alignment horizontal="left" vertical="top" wrapText="1"/>
    </xf>
    <xf numFmtId="0" fontId="0" fillId="3" borderId="7" xfId="0" applyFont="1" applyFill="1" applyBorder="1" applyAlignment="1">
      <alignment horizontal="left" vertical="top" wrapText="1"/>
    </xf>
    <xf numFmtId="0" fontId="0" fillId="3" borderId="10" xfId="0" applyFont="1" applyFill="1" applyBorder="1" applyAlignment="1">
      <alignment horizontal="left" vertical="top" wrapText="1"/>
    </xf>
    <xf numFmtId="0" fontId="4" fillId="3" borderId="14" xfId="0" applyFont="1" applyFill="1" applyBorder="1" applyAlignment="1">
      <alignment horizontal="center" vertical="center" wrapText="1"/>
    </xf>
    <xf numFmtId="0" fontId="0" fillId="3" borderId="8" xfId="0" applyFont="1" applyFill="1" applyBorder="1" applyAlignment="1">
      <alignment horizontal="left" vertical="top" wrapText="1"/>
    </xf>
    <xf numFmtId="0" fontId="0" fillId="3" borderId="19" xfId="0" applyFont="1" applyFill="1" applyBorder="1" applyAlignment="1">
      <alignment vertical="top" wrapText="1"/>
    </xf>
    <xf numFmtId="0" fontId="0" fillId="3" borderId="23" xfId="0" applyFont="1" applyFill="1" applyBorder="1" applyAlignment="1">
      <alignment horizontal="left" vertical="top" wrapText="1"/>
    </xf>
    <xf numFmtId="0" fontId="0" fillId="3" borderId="23" xfId="0" applyFont="1" applyFill="1" applyBorder="1" applyAlignment="1">
      <alignment horizontal="left" vertical="top" wrapText="1"/>
    </xf>
    <xf numFmtId="0" fontId="8" fillId="5" borderId="8" xfId="0" applyFont="1" applyFill="1" applyBorder="1" applyAlignment="1">
      <alignment vertical="top" wrapText="1"/>
    </xf>
    <xf numFmtId="0" fontId="4" fillId="3" borderId="36"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8" fillId="5" borderId="31" xfId="0" applyFont="1" applyFill="1" applyBorder="1" applyAlignment="1">
      <alignment vertical="top" wrapText="1"/>
    </xf>
    <xf numFmtId="0" fontId="8" fillId="5" borderId="39" xfId="0" applyFont="1" applyFill="1" applyBorder="1" applyAlignment="1">
      <alignment vertical="top" wrapText="1"/>
    </xf>
    <xf numFmtId="0" fontId="4" fillId="5" borderId="13" xfId="0" applyFont="1" applyFill="1" applyBorder="1" applyAlignment="1">
      <alignment horizontal="center" vertical="center" wrapText="1"/>
    </xf>
    <xf numFmtId="0" fontId="0" fillId="10" borderId="40" xfId="0" applyFont="1" applyFill="1" applyBorder="1" applyAlignment="1">
      <alignment vertical="top" wrapText="1"/>
    </xf>
    <xf numFmtId="0" fontId="0" fillId="10" borderId="45" xfId="0" applyFont="1" applyFill="1" applyBorder="1" applyAlignment="1">
      <alignment vertical="top" wrapText="1"/>
    </xf>
    <xf numFmtId="0" fontId="5" fillId="0" borderId="0" xfId="0" applyFont="1" applyAlignment="1">
      <alignment horizontal="center"/>
    </xf>
    <xf numFmtId="0" fontId="0" fillId="0" borderId="0" xfId="0" applyFont="1" applyAlignment="1">
      <alignment horizontal="center" vertical="center"/>
    </xf>
    <xf numFmtId="0" fontId="7" fillId="0" borderId="0" xfId="0" applyFont="1" applyAlignment="1">
      <alignment vertical="top" wrapText="1"/>
    </xf>
    <xf numFmtId="0" fontId="2" fillId="0" borderId="0" xfId="0" applyFont="1" applyAlignment="1">
      <alignment vertical="top" wrapText="1"/>
    </xf>
    <xf numFmtId="0" fontId="0" fillId="0" borderId="0" xfId="0" applyFont="1" applyAlignment="1"/>
    <xf numFmtId="0" fontId="8" fillId="5" borderId="23" xfId="0" applyFont="1" applyFill="1" applyBorder="1" applyAlignment="1">
      <alignment vertical="top" wrapText="1"/>
    </xf>
    <xf numFmtId="0" fontId="8" fillId="5" borderId="54" xfId="0" applyFont="1" applyFill="1" applyBorder="1" applyAlignment="1">
      <alignment vertical="top" wrapText="1"/>
    </xf>
    <xf numFmtId="0" fontId="8" fillId="5" borderId="56" xfId="0" applyFont="1" applyFill="1" applyBorder="1" applyAlignment="1">
      <alignment vertical="top" wrapText="1"/>
    </xf>
    <xf numFmtId="0" fontId="0" fillId="3" borderId="55" xfId="0" applyFont="1" applyFill="1" applyBorder="1" applyAlignment="1">
      <alignment vertical="top" wrapText="1"/>
    </xf>
    <xf numFmtId="0" fontId="4" fillId="10" borderId="28" xfId="0" applyFont="1" applyFill="1" applyBorder="1" applyAlignment="1">
      <alignment horizontal="center" vertical="center" wrapText="1"/>
    </xf>
    <xf numFmtId="0" fontId="0" fillId="10" borderId="53" xfId="0" applyFont="1" applyFill="1" applyBorder="1" applyAlignment="1">
      <alignment horizontal="left" vertical="top" wrapText="1"/>
    </xf>
    <xf numFmtId="0" fontId="4" fillId="10" borderId="58" xfId="0" applyFont="1" applyFill="1" applyBorder="1" applyAlignment="1">
      <alignment horizontal="center" vertical="center" wrapText="1"/>
    </xf>
    <xf numFmtId="0" fontId="0" fillId="10" borderId="59" xfId="0" applyFont="1" applyFill="1" applyBorder="1" applyAlignment="1">
      <alignment vertical="top" wrapText="1"/>
    </xf>
    <xf numFmtId="0" fontId="2" fillId="10" borderId="39" xfId="0" applyFont="1" applyFill="1" applyBorder="1" applyAlignment="1">
      <alignment vertical="top" wrapText="1"/>
    </xf>
    <xf numFmtId="0" fontId="0" fillId="8" borderId="55" xfId="0" applyFont="1" applyFill="1" applyBorder="1" applyAlignment="1">
      <alignment vertical="top" wrapText="1"/>
    </xf>
    <xf numFmtId="0" fontId="0" fillId="12" borderId="8" xfId="0" applyFont="1" applyFill="1" applyBorder="1" applyAlignment="1">
      <alignment vertical="top" wrapText="1"/>
    </xf>
    <xf numFmtId="0" fontId="2" fillId="7" borderId="0" xfId="0" applyFont="1" applyFill="1" applyAlignment="1">
      <alignment wrapText="1"/>
    </xf>
    <xf numFmtId="0" fontId="5" fillId="7" borderId="0" xfId="0" applyFont="1" applyFill="1" applyAlignment="1">
      <alignment horizontal="center" wrapText="1"/>
    </xf>
    <xf numFmtId="0" fontId="5" fillId="7" borderId="46" xfId="0" applyFont="1" applyFill="1" applyBorder="1" applyAlignment="1">
      <alignment horizontal="center" wrapText="1"/>
    </xf>
    <xf numFmtId="0" fontId="2" fillId="15" borderId="20" xfId="0" applyFont="1" applyFill="1" applyBorder="1"/>
    <xf numFmtId="0" fontId="2" fillId="15" borderId="21" xfId="0" applyFont="1" applyFill="1" applyBorder="1"/>
    <xf numFmtId="0" fontId="2" fillId="15" borderId="22" xfId="0" applyFont="1" applyFill="1" applyBorder="1"/>
    <xf numFmtId="0" fontId="0" fillId="0" borderId="0" xfId="0" applyFont="1" applyAlignment="1">
      <alignment vertical="center"/>
    </xf>
    <xf numFmtId="0" fontId="14" fillId="0" borderId="0" xfId="0" applyFont="1" applyAlignment="1">
      <alignment vertical="center"/>
    </xf>
    <xf numFmtId="164" fontId="0" fillId="0" borderId="0" xfId="0" applyNumberFormat="1" applyFont="1" applyAlignment="1">
      <alignment horizontal="left"/>
    </xf>
    <xf numFmtId="0" fontId="10" fillId="11" borderId="50" xfId="0" applyFont="1" applyFill="1" applyBorder="1" applyAlignment="1">
      <alignment horizontal="center" vertical="center"/>
    </xf>
    <xf numFmtId="0" fontId="2" fillId="5" borderId="8" xfId="0" applyFont="1" applyFill="1" applyBorder="1" applyAlignment="1">
      <alignment vertical="top" wrapText="1"/>
    </xf>
    <xf numFmtId="0" fontId="0" fillId="5" borderId="23" xfId="0" applyFont="1" applyFill="1" applyBorder="1" applyAlignment="1">
      <alignment vertical="top" wrapText="1"/>
    </xf>
    <xf numFmtId="0" fontId="18" fillId="0" borderId="3" xfId="0" applyFont="1" applyBorder="1" applyAlignment="1">
      <alignment horizontal="center"/>
    </xf>
    <xf numFmtId="0" fontId="0" fillId="12" borderId="23" xfId="0" applyFont="1" applyFill="1" applyBorder="1" applyAlignment="1">
      <alignment vertical="top" wrapText="1"/>
    </xf>
    <xf numFmtId="0" fontId="4" fillId="12" borderId="6" xfId="0" applyFont="1" applyFill="1" applyBorder="1" applyAlignment="1">
      <alignment horizontal="center" vertical="center" wrapText="1"/>
    </xf>
    <xf numFmtId="0" fontId="0" fillId="12" borderId="67" xfId="0" applyFont="1" applyFill="1" applyBorder="1" applyAlignment="1">
      <alignment horizontal="left" vertical="top" wrapText="1"/>
    </xf>
    <xf numFmtId="0" fontId="0" fillId="12" borderId="68" xfId="0" applyFont="1" applyFill="1" applyBorder="1" applyAlignment="1">
      <alignment horizontal="left" vertical="top" wrapText="1"/>
    </xf>
    <xf numFmtId="0" fontId="0" fillId="12" borderId="69" xfId="0" applyFont="1" applyFill="1" applyBorder="1" applyAlignment="1">
      <alignment horizontal="left" vertical="top" wrapText="1"/>
    </xf>
    <xf numFmtId="0" fontId="4" fillId="12" borderId="14" xfId="0" applyFont="1" applyFill="1" applyBorder="1" applyAlignment="1">
      <alignment horizontal="center" vertical="center" wrapText="1"/>
    </xf>
    <xf numFmtId="0" fontId="0" fillId="12" borderId="70" xfId="0" applyFont="1" applyFill="1" applyBorder="1" applyAlignment="1">
      <alignment vertical="top" wrapText="1"/>
    </xf>
    <xf numFmtId="0" fontId="4" fillId="12" borderId="66" xfId="0" applyFont="1" applyFill="1" applyBorder="1" applyAlignment="1">
      <alignment horizontal="center" vertical="center" wrapText="1"/>
    </xf>
    <xf numFmtId="0" fontId="0" fillId="12" borderId="71" xfId="0" applyFont="1" applyFill="1" applyBorder="1" applyAlignment="1">
      <alignment vertical="top" wrapText="1"/>
    </xf>
    <xf numFmtId="0" fontId="0" fillId="23" borderId="55" xfId="0" applyFont="1" applyFill="1" applyBorder="1" applyAlignment="1">
      <alignment vertical="top" wrapText="1"/>
    </xf>
    <xf numFmtId="0" fontId="2" fillId="12" borderId="72" xfId="0" applyFont="1" applyFill="1" applyBorder="1" applyAlignment="1">
      <alignment vertical="top" wrapText="1"/>
    </xf>
    <xf numFmtId="0" fontId="0" fillId="23" borderId="64" xfId="0" applyFont="1" applyFill="1" applyBorder="1" applyAlignment="1">
      <alignment vertical="top" wrapText="1"/>
    </xf>
    <xf numFmtId="0" fontId="17" fillId="0" borderId="0" xfId="0" applyFont="1" applyAlignment="1">
      <alignment horizontal="center"/>
    </xf>
    <xf numFmtId="0" fontId="20" fillId="11" borderId="2" xfId="0" applyFont="1" applyFill="1" applyBorder="1" applyAlignment="1">
      <alignment horizontal="center" vertical="center"/>
    </xf>
    <xf numFmtId="0" fontId="17" fillId="0" borderId="2" xfId="0" applyFont="1" applyBorder="1" applyAlignment="1"/>
    <xf numFmtId="0" fontId="14" fillId="21" borderId="75" xfId="0" applyFont="1" applyFill="1" applyBorder="1" applyAlignment="1"/>
    <xf numFmtId="0" fontId="14" fillId="21" borderId="76" xfId="0" applyFont="1" applyFill="1" applyBorder="1" applyAlignment="1"/>
    <xf numFmtId="0" fontId="0" fillId="21" borderId="76" xfId="0" applyFont="1" applyFill="1" applyBorder="1" applyAlignment="1"/>
    <xf numFmtId="0" fontId="14" fillId="20" borderId="76" xfId="0" applyFont="1" applyFill="1" applyBorder="1" applyAlignment="1">
      <alignment wrapText="1"/>
    </xf>
    <xf numFmtId="0" fontId="0" fillId="20" borderId="76" xfId="0" applyFont="1" applyFill="1" applyBorder="1" applyAlignment="1">
      <alignment wrapText="1"/>
    </xf>
    <xf numFmtId="0" fontId="14" fillId="22" borderId="76" xfId="0" applyFont="1" applyFill="1" applyBorder="1" applyAlignment="1">
      <alignment wrapText="1"/>
    </xf>
    <xf numFmtId="0" fontId="0" fillId="22" borderId="76" xfId="0" applyFont="1" applyFill="1" applyBorder="1" applyAlignment="1">
      <alignment wrapText="1"/>
    </xf>
    <xf numFmtId="0" fontId="14" fillId="15" borderId="76" xfId="0" applyFont="1" applyFill="1" applyBorder="1" applyAlignment="1"/>
    <xf numFmtId="0" fontId="14" fillId="15" borderId="65" xfId="0" applyFont="1" applyFill="1" applyBorder="1" applyAlignment="1">
      <alignment wrapText="1"/>
    </xf>
    <xf numFmtId="0" fontId="0" fillId="21" borderId="75" xfId="0" applyFont="1" applyFill="1" applyBorder="1" applyAlignment="1"/>
    <xf numFmtId="0" fontId="0" fillId="21" borderId="76" xfId="0" applyFont="1" applyFill="1" applyBorder="1" applyAlignment="1">
      <alignment wrapText="1"/>
    </xf>
    <xf numFmtId="0" fontId="0" fillId="20" borderId="76" xfId="0" applyFont="1" applyFill="1" applyBorder="1" applyAlignment="1"/>
    <xf numFmtId="0" fontId="14" fillId="20" borderId="76" xfId="0" applyFont="1" applyFill="1" applyBorder="1" applyAlignment="1"/>
    <xf numFmtId="0" fontId="14" fillId="15" borderId="76" xfId="0" applyFont="1" applyFill="1" applyBorder="1" applyAlignment="1">
      <alignment wrapText="1"/>
    </xf>
    <xf numFmtId="0" fontId="17" fillId="0" borderId="2" xfId="0" applyFont="1" applyBorder="1" applyAlignment="1">
      <alignment vertical="center"/>
    </xf>
    <xf numFmtId="0" fontId="17" fillId="0" borderId="84" xfId="0" applyFont="1" applyBorder="1" applyAlignment="1">
      <alignment horizontal="center"/>
    </xf>
    <xf numFmtId="0" fontId="18" fillId="0" borderId="77" xfId="0" applyFont="1" applyBorder="1" applyAlignment="1">
      <alignment horizontal="center" vertical="center" wrapText="1"/>
    </xf>
    <xf numFmtId="0" fontId="10" fillId="11" borderId="52" xfId="0" applyFont="1" applyFill="1" applyBorder="1" applyAlignment="1">
      <alignment horizontal="center" vertical="center"/>
    </xf>
    <xf numFmtId="0" fontId="3" fillId="0" borderId="43" xfId="0" applyFont="1" applyBorder="1" applyAlignment="1">
      <alignment horizontal="center"/>
    </xf>
    <xf numFmtId="0" fontId="18" fillId="0" borderId="81" xfId="0" applyFont="1" applyFill="1" applyBorder="1" applyAlignment="1">
      <alignment horizontal="center"/>
    </xf>
    <xf numFmtId="0" fontId="0" fillId="0" borderId="0" xfId="0" applyFont="1" applyAlignment="1">
      <alignment horizontal="center"/>
    </xf>
    <xf numFmtId="0" fontId="0" fillId="0" borderId="82" xfId="0" applyFont="1" applyBorder="1" applyAlignment="1">
      <alignment horizontal="left" vertical="top"/>
    </xf>
    <xf numFmtId="0" fontId="0" fillId="0" borderId="83" xfId="0" applyFont="1" applyBorder="1" applyAlignment="1">
      <alignment horizontal="left" vertical="top"/>
    </xf>
    <xf numFmtId="0" fontId="14" fillId="5" borderId="2" xfId="0" applyFont="1" applyFill="1" applyBorder="1" applyAlignment="1">
      <alignment horizontal="center" vertical="center" wrapText="1"/>
    </xf>
    <xf numFmtId="0" fontId="14" fillId="15" borderId="86" xfId="0" applyFont="1" applyFill="1" applyBorder="1" applyAlignment="1">
      <alignment wrapText="1"/>
    </xf>
    <xf numFmtId="0" fontId="14" fillId="25" borderId="54" xfId="0" applyFont="1" applyFill="1" applyBorder="1" applyAlignment="1">
      <alignment horizontal="center" vertical="center" wrapText="1"/>
    </xf>
    <xf numFmtId="0" fontId="14" fillId="25" borderId="76" xfId="0" applyFont="1" applyFill="1" applyBorder="1" applyAlignment="1">
      <alignment wrapText="1"/>
    </xf>
    <xf numFmtId="0" fontId="18" fillId="0" borderId="84" xfId="0" applyFont="1" applyBorder="1" applyAlignment="1">
      <alignment horizontal="center" vertical="center"/>
    </xf>
    <xf numFmtId="0" fontId="23" fillId="0" borderId="0" xfId="0" applyFont="1"/>
    <xf numFmtId="0" fontId="23" fillId="0" borderId="0" xfId="0" applyFont="1" applyAlignment="1"/>
    <xf numFmtId="0" fontId="22" fillId="26" borderId="81" xfId="0" applyFont="1" applyFill="1" applyBorder="1" applyAlignment="1">
      <alignment horizontal="center" vertical="center" wrapText="1"/>
    </xf>
    <xf numFmtId="0" fontId="22" fillId="26" borderId="82" xfId="0" applyFont="1" applyFill="1" applyBorder="1" applyAlignment="1">
      <alignment horizontal="center" vertical="center" wrapText="1"/>
    </xf>
    <xf numFmtId="0" fontId="22" fillId="26" borderId="83" xfId="0" applyFont="1" applyFill="1" applyBorder="1" applyAlignment="1">
      <alignment horizontal="center" vertical="center" wrapText="1"/>
    </xf>
    <xf numFmtId="0" fontId="22" fillId="26" borderId="82" xfId="0" applyFont="1" applyFill="1" applyBorder="1" applyAlignment="1">
      <alignment horizontal="center" vertical="center"/>
    </xf>
    <xf numFmtId="0" fontId="22" fillId="26" borderId="83" xfId="0" applyFont="1" applyFill="1" applyBorder="1" applyAlignment="1">
      <alignment horizontal="center" vertical="center"/>
    </xf>
    <xf numFmtId="0" fontId="22" fillId="26" borderId="81" xfId="0" applyFont="1" applyFill="1" applyBorder="1" applyAlignment="1">
      <alignment horizontal="center" vertical="center"/>
    </xf>
    <xf numFmtId="0" fontId="21" fillId="28" borderId="75" xfId="0" applyFont="1" applyFill="1" applyBorder="1" applyAlignment="1">
      <alignment horizontal="left" vertical="top" wrapText="1"/>
    </xf>
    <xf numFmtId="0" fontId="21" fillId="28" borderId="76" xfId="0" applyFont="1" applyFill="1" applyBorder="1" applyAlignment="1">
      <alignment horizontal="left" vertical="top" wrapText="1"/>
    </xf>
    <xf numFmtId="0" fontId="21" fillId="28" borderId="65" xfId="0" applyFont="1" applyFill="1" applyBorder="1" applyAlignment="1">
      <alignment horizontal="left" vertical="top" wrapText="1"/>
    </xf>
    <xf numFmtId="0" fontId="25" fillId="28" borderId="75" xfId="0" applyFont="1" applyFill="1" applyBorder="1" applyAlignment="1">
      <alignment horizontal="left" vertical="top" wrapText="1"/>
    </xf>
    <xf numFmtId="0" fontId="26" fillId="28" borderId="65" xfId="0" applyFont="1" applyFill="1" applyBorder="1" applyAlignment="1">
      <alignment horizontal="left" vertical="top" wrapText="1"/>
    </xf>
    <xf numFmtId="0" fontId="25" fillId="30" borderId="75" xfId="0" applyFont="1" applyFill="1" applyBorder="1" applyAlignment="1">
      <alignment horizontal="left" vertical="top" wrapText="1"/>
    </xf>
    <xf numFmtId="0" fontId="26" fillId="30" borderId="65" xfId="0" applyFont="1" applyFill="1" applyBorder="1" applyAlignment="1">
      <alignment horizontal="left" vertical="top" wrapText="1"/>
    </xf>
    <xf numFmtId="0" fontId="25" fillId="28" borderId="76" xfId="0" applyFont="1" applyFill="1" applyBorder="1" applyAlignment="1">
      <alignment wrapText="1"/>
    </xf>
    <xf numFmtId="0" fontId="17" fillId="28" borderId="65" xfId="0" applyFont="1" applyFill="1" applyBorder="1" applyAlignment="1">
      <alignment wrapText="1"/>
    </xf>
    <xf numFmtId="0" fontId="19" fillId="28" borderId="75" xfId="0" applyFont="1" applyFill="1" applyBorder="1" applyAlignment="1">
      <alignment horizontal="left" vertical="top" wrapText="1"/>
    </xf>
    <xf numFmtId="0" fontId="19" fillId="28" borderId="76" xfId="0" applyFont="1" applyFill="1" applyBorder="1" applyAlignment="1">
      <alignment horizontal="left" vertical="top" wrapText="1"/>
    </xf>
    <xf numFmtId="0" fontId="19" fillId="30" borderId="75" xfId="0" applyFont="1" applyFill="1" applyBorder="1" applyAlignment="1">
      <alignment horizontal="left" vertical="top" wrapText="1"/>
    </xf>
    <xf numFmtId="0" fontId="25" fillId="30" borderId="76" xfId="0" applyFont="1" applyFill="1" applyBorder="1" applyAlignment="1">
      <alignment horizontal="left" vertical="top" wrapText="1"/>
    </xf>
    <xf numFmtId="0" fontId="26" fillId="28" borderId="76" xfId="0" applyFont="1" applyFill="1" applyBorder="1" applyAlignment="1">
      <alignment horizontal="left" vertical="top" wrapText="1"/>
    </xf>
    <xf numFmtId="0" fontId="25" fillId="28" borderId="65" xfId="0" applyFont="1" applyFill="1" applyBorder="1" applyAlignment="1">
      <alignment horizontal="left" vertical="top" wrapText="1"/>
    </xf>
    <xf numFmtId="0" fontId="17" fillId="30" borderId="75" xfId="0" applyFont="1" applyFill="1" applyBorder="1" applyAlignment="1">
      <alignment wrapText="1"/>
    </xf>
    <xf numFmtId="0" fontId="17" fillId="30" borderId="76" xfId="0" applyFont="1" applyFill="1" applyBorder="1" applyAlignment="1">
      <alignment wrapText="1"/>
    </xf>
    <xf numFmtId="0" fontId="0" fillId="0" borderId="2" xfId="0" applyFont="1" applyBorder="1" applyAlignment="1">
      <alignment horizontal="left" vertical="top" wrapText="1"/>
    </xf>
    <xf numFmtId="0" fontId="18" fillId="24" borderId="2" xfId="0" applyFont="1" applyFill="1" applyBorder="1" applyAlignment="1">
      <alignment horizontal="center" vertical="center" wrapText="1"/>
    </xf>
    <xf numFmtId="0" fontId="21" fillId="24" borderId="2" xfId="0" applyFont="1" applyFill="1" applyBorder="1" applyAlignment="1">
      <alignment horizontal="left" vertical="top" wrapText="1"/>
    </xf>
    <xf numFmtId="0" fontId="22" fillId="24" borderId="2" xfId="0" applyFont="1" applyFill="1" applyBorder="1" applyAlignment="1">
      <alignment horizontal="center" vertical="center"/>
    </xf>
    <xf numFmtId="0" fontId="21" fillId="0" borderId="90" xfId="0" applyFont="1" applyBorder="1"/>
    <xf numFmtId="0" fontId="21" fillId="0" borderId="96" xfId="0" applyFont="1" applyBorder="1"/>
    <xf numFmtId="0" fontId="27" fillId="0" borderId="96" xfId="0" applyFont="1" applyBorder="1"/>
    <xf numFmtId="0" fontId="21" fillId="0" borderId="97" xfId="0" applyFont="1" applyBorder="1"/>
    <xf numFmtId="0" fontId="0" fillId="30" borderId="80" xfId="0" applyFont="1" applyFill="1" applyBorder="1" applyAlignment="1">
      <alignment horizontal="left" vertical="top" wrapText="1"/>
    </xf>
    <xf numFmtId="0" fontId="0" fillId="30" borderId="78" xfId="0" applyFont="1" applyFill="1" applyBorder="1" applyAlignment="1">
      <alignment horizontal="left" vertical="top" wrapText="1"/>
    </xf>
    <xf numFmtId="0" fontId="0" fillId="30" borderId="79" xfId="0" applyFont="1" applyFill="1" applyBorder="1" applyAlignment="1">
      <alignment horizontal="left" vertical="top" wrapText="1"/>
    </xf>
    <xf numFmtId="0" fontId="0" fillId="28" borderId="80" xfId="0" applyFont="1" applyFill="1" applyBorder="1" applyAlignment="1">
      <alignment horizontal="left" vertical="top" wrapText="1"/>
    </xf>
    <xf numFmtId="0" fontId="0" fillId="28" borderId="78" xfId="0" applyFont="1" applyFill="1" applyBorder="1" applyAlignment="1">
      <alignment horizontal="left" vertical="top" wrapText="1"/>
    </xf>
    <xf numFmtId="0" fontId="0" fillId="28" borderId="79" xfId="0" applyFont="1" applyFill="1" applyBorder="1" applyAlignment="1">
      <alignment horizontal="left" vertical="top" wrapText="1"/>
    </xf>
    <xf numFmtId="0" fontId="17" fillId="30" borderId="65" xfId="0" applyFont="1" applyFill="1" applyBorder="1" applyAlignment="1">
      <alignment wrapText="1"/>
    </xf>
    <xf numFmtId="0" fontId="21" fillId="28" borderId="76" xfId="0" applyFont="1" applyFill="1" applyBorder="1" applyAlignment="1">
      <alignment wrapText="1"/>
    </xf>
    <xf numFmtId="0" fontId="18" fillId="0" borderId="43" xfId="0" applyFont="1" applyBorder="1" applyAlignment="1">
      <alignment horizontal="center"/>
    </xf>
    <xf numFmtId="0" fontId="0" fillId="12" borderId="75" xfId="0" applyFont="1" applyFill="1" applyBorder="1" applyAlignment="1">
      <alignment horizontal="left" vertical="top" wrapText="1"/>
    </xf>
    <xf numFmtId="0" fontId="14" fillId="13" borderId="76" xfId="0" applyFont="1" applyFill="1" applyBorder="1" applyAlignment="1">
      <alignment vertical="top" wrapText="1"/>
    </xf>
    <xf numFmtId="0" fontId="2" fillId="12" borderId="65" xfId="0" applyFont="1" applyFill="1" applyBorder="1" applyAlignment="1">
      <alignment vertical="top" wrapText="1"/>
    </xf>
    <xf numFmtId="0" fontId="0" fillId="0" borderId="2" xfId="0" applyFont="1" applyBorder="1"/>
    <xf numFmtId="0" fontId="0" fillId="0" borderId="2" xfId="0" applyFont="1" applyBorder="1" applyAlignment="1"/>
    <xf numFmtId="0" fontId="0" fillId="0" borderId="54" xfId="0" applyFont="1" applyBorder="1" applyAlignment="1"/>
    <xf numFmtId="0" fontId="22" fillId="0" borderId="59" xfId="0" applyFont="1" applyBorder="1" applyAlignment="1">
      <alignment horizontal="center" wrapText="1"/>
    </xf>
    <xf numFmtId="0" fontId="14" fillId="21" borderId="81" xfId="0" applyFont="1" applyFill="1" applyBorder="1" applyAlignment="1">
      <alignment horizontal="center"/>
    </xf>
    <xf numFmtId="0" fontId="14" fillId="21" borderId="82" xfId="0" applyFont="1" applyFill="1" applyBorder="1" applyAlignment="1">
      <alignment horizontal="center"/>
    </xf>
    <xf numFmtId="0" fontId="14" fillId="21" borderId="100" xfId="0" applyFont="1" applyFill="1" applyBorder="1" applyAlignment="1">
      <alignment horizontal="center"/>
    </xf>
    <xf numFmtId="0" fontId="14" fillId="20" borderId="82" xfId="0" applyFont="1" applyFill="1" applyBorder="1" applyAlignment="1">
      <alignment horizontal="center"/>
    </xf>
    <xf numFmtId="0" fontId="14" fillId="20" borderId="100" xfId="0" applyFont="1" applyFill="1" applyBorder="1" applyAlignment="1">
      <alignment horizontal="center"/>
    </xf>
    <xf numFmtId="0" fontId="14" fillId="22" borderId="82" xfId="0" applyFont="1" applyFill="1" applyBorder="1" applyAlignment="1">
      <alignment horizontal="center"/>
    </xf>
    <xf numFmtId="0" fontId="14" fillId="22" borderId="100" xfId="0" applyFont="1" applyFill="1" applyBorder="1" applyAlignment="1">
      <alignment horizontal="center"/>
    </xf>
    <xf numFmtId="0" fontId="14" fillId="15" borderId="82" xfId="0" applyFont="1" applyFill="1" applyBorder="1" applyAlignment="1">
      <alignment horizontal="center"/>
    </xf>
    <xf numFmtId="0" fontId="14" fillId="15" borderId="83" xfId="0" applyFont="1" applyFill="1" applyBorder="1" applyAlignment="1">
      <alignment horizontal="center"/>
    </xf>
    <xf numFmtId="0" fontId="14" fillId="15" borderId="100" xfId="0" applyFont="1" applyFill="1" applyBorder="1" applyAlignment="1">
      <alignment horizontal="center"/>
    </xf>
    <xf numFmtId="0" fontId="14" fillId="15" borderId="89" xfId="0" applyFont="1" applyFill="1" applyBorder="1" applyAlignment="1">
      <alignment horizontal="center"/>
    </xf>
    <xf numFmtId="0" fontId="4" fillId="0" borderId="85" xfId="0" applyFont="1" applyBorder="1" applyAlignment="1">
      <alignment horizontal="center"/>
    </xf>
    <xf numFmtId="0" fontId="4" fillId="0" borderId="74" xfId="0" applyFont="1" applyBorder="1" applyAlignment="1">
      <alignment horizontal="center"/>
    </xf>
    <xf numFmtId="0" fontId="22" fillId="26" borderId="80" xfId="0" applyFont="1" applyFill="1" applyBorder="1" applyAlignment="1">
      <alignment horizontal="center" vertical="center" wrapText="1"/>
    </xf>
    <xf numFmtId="0" fontId="22" fillId="26" borderId="78" xfId="0" applyFont="1" applyFill="1" applyBorder="1" applyAlignment="1">
      <alignment horizontal="center" vertical="center" wrapText="1"/>
    </xf>
    <xf numFmtId="0" fontId="22" fillId="26" borderId="79" xfId="0" applyFont="1" applyFill="1" applyBorder="1" applyAlignment="1">
      <alignment horizontal="center" vertical="center" wrapText="1"/>
    </xf>
    <xf numFmtId="0" fontId="22" fillId="26" borderId="80" xfId="0" applyFont="1" applyFill="1" applyBorder="1" applyAlignment="1">
      <alignment horizontal="center" vertical="center"/>
    </xf>
    <xf numFmtId="0" fontId="22" fillId="26" borderId="78" xfId="0" applyFont="1" applyFill="1" applyBorder="1" applyAlignment="1">
      <alignment horizontal="center" vertical="center"/>
    </xf>
    <xf numFmtId="0" fontId="22" fillId="26" borderId="79" xfId="0" applyFont="1" applyFill="1" applyBorder="1" applyAlignment="1">
      <alignment horizontal="center" vertical="center"/>
    </xf>
    <xf numFmtId="0" fontId="22" fillId="0" borderId="59" xfId="0" applyFont="1" applyBorder="1" applyAlignment="1">
      <alignment horizontal="center" vertical="center" wrapText="1"/>
    </xf>
    <xf numFmtId="9" fontId="17" fillId="25" borderId="81" xfId="0" applyNumberFormat="1" applyFont="1" applyFill="1" applyBorder="1" applyAlignment="1">
      <alignment horizontal="center" vertical="center"/>
    </xf>
    <xf numFmtId="9" fontId="17" fillId="25" borderId="82" xfId="0" applyNumberFormat="1" applyFont="1" applyFill="1" applyBorder="1" applyAlignment="1">
      <alignment horizontal="center" vertical="center"/>
    </xf>
    <xf numFmtId="9" fontId="17" fillId="25" borderId="83" xfId="0" applyNumberFormat="1" applyFont="1" applyFill="1" applyBorder="1" applyAlignment="1">
      <alignment horizontal="center" vertical="center"/>
    </xf>
    <xf numFmtId="9" fontId="17" fillId="25" borderId="80" xfId="0" applyNumberFormat="1" applyFont="1" applyFill="1" applyBorder="1" applyAlignment="1">
      <alignment horizontal="center" vertical="center"/>
    </xf>
    <xf numFmtId="9" fontId="17" fillId="25" borderId="78" xfId="0" applyNumberFormat="1" applyFont="1" applyFill="1" applyBorder="1" applyAlignment="1">
      <alignment horizontal="center" vertical="center"/>
    </xf>
    <xf numFmtId="9" fontId="17" fillId="25" borderId="79" xfId="0" applyNumberFormat="1" applyFont="1" applyFill="1" applyBorder="1" applyAlignment="1">
      <alignment horizontal="center" vertical="center"/>
    </xf>
    <xf numFmtId="0" fontId="17" fillId="12" borderId="54" xfId="0" applyFont="1" applyFill="1" applyBorder="1" applyAlignment="1">
      <alignment horizontal="center" vertical="center" wrapText="1"/>
    </xf>
    <xf numFmtId="0" fontId="17" fillId="12" borderId="59" xfId="0" applyFont="1" applyFill="1" applyBorder="1" applyAlignment="1">
      <alignment horizontal="center" vertical="center" wrapText="1"/>
    </xf>
    <xf numFmtId="0" fontId="4" fillId="31" borderId="28" xfId="0" applyFont="1" applyFill="1" applyBorder="1" applyAlignment="1">
      <alignment horizontal="center" vertical="center" wrapText="1"/>
    </xf>
    <xf numFmtId="0" fontId="0" fillId="31" borderId="67" xfId="0" applyFont="1" applyFill="1" applyBorder="1" applyAlignment="1">
      <alignment vertical="top" wrapText="1"/>
    </xf>
    <xf numFmtId="0" fontId="0" fillId="31" borderId="68" xfId="0" applyFont="1" applyFill="1" applyBorder="1" applyAlignment="1">
      <alignment vertical="top" wrapText="1"/>
    </xf>
    <xf numFmtId="0" fontId="0" fillId="31" borderId="69" xfId="0" applyFont="1" applyFill="1" applyBorder="1" applyAlignment="1">
      <alignment vertical="top" wrapText="1"/>
    </xf>
    <xf numFmtId="0" fontId="0" fillId="31" borderId="75" xfId="0" applyFont="1" applyFill="1" applyBorder="1" applyAlignment="1">
      <alignment vertical="top" wrapText="1"/>
    </xf>
    <xf numFmtId="0" fontId="17" fillId="31" borderId="56" xfId="0" applyFont="1" applyFill="1" applyBorder="1" applyAlignment="1">
      <alignment horizontal="center" vertical="center" wrapText="1"/>
    </xf>
    <xf numFmtId="0" fontId="4" fillId="31" borderId="14" xfId="0" applyFont="1" applyFill="1" applyBorder="1" applyAlignment="1">
      <alignment horizontal="center" vertical="center" wrapText="1"/>
    </xf>
    <xf numFmtId="0" fontId="0" fillId="31" borderId="70" xfId="0" applyFont="1" applyFill="1" applyBorder="1" applyAlignment="1">
      <alignment vertical="top" wrapText="1"/>
    </xf>
    <xf numFmtId="0" fontId="0" fillId="31" borderId="8" xfId="0" applyFont="1" applyFill="1" applyBorder="1" applyAlignment="1">
      <alignment vertical="top" wrapText="1"/>
    </xf>
    <xf numFmtId="0" fontId="0" fillId="31" borderId="23" xfId="0" applyFont="1" applyFill="1" applyBorder="1" applyAlignment="1">
      <alignment vertical="top" wrapText="1"/>
    </xf>
    <xf numFmtId="0" fontId="0" fillId="31" borderId="76" xfId="0" applyFont="1" applyFill="1" applyBorder="1" applyAlignment="1">
      <alignment vertical="top" wrapText="1"/>
    </xf>
    <xf numFmtId="0" fontId="17" fillId="31" borderId="54" xfId="0" applyFont="1" applyFill="1" applyBorder="1" applyAlignment="1">
      <alignment horizontal="center" vertical="center" wrapText="1"/>
    </xf>
    <xf numFmtId="0" fontId="8" fillId="31" borderId="70" xfId="0" applyFont="1" applyFill="1" applyBorder="1" applyAlignment="1">
      <alignment vertical="top" wrapText="1"/>
    </xf>
    <xf numFmtId="0" fontId="8" fillId="31" borderId="8" xfId="0" applyFont="1" applyFill="1" applyBorder="1" applyAlignment="1">
      <alignment vertical="top" wrapText="1"/>
    </xf>
    <xf numFmtId="0" fontId="2" fillId="31" borderId="8" xfId="0" applyFont="1" applyFill="1" applyBorder="1" applyAlignment="1">
      <alignment vertical="top" wrapText="1"/>
    </xf>
    <xf numFmtId="0" fontId="8" fillId="31" borderId="23" xfId="0" applyFont="1" applyFill="1" applyBorder="1" applyAlignment="1">
      <alignment vertical="top" wrapText="1"/>
    </xf>
    <xf numFmtId="0" fontId="8" fillId="31" borderId="76" xfId="0" applyFont="1" applyFill="1" applyBorder="1" applyAlignment="1">
      <alignment vertical="top" wrapText="1"/>
    </xf>
    <xf numFmtId="0" fontId="4" fillId="31" borderId="42" xfId="0" applyFont="1" applyFill="1" applyBorder="1" applyAlignment="1">
      <alignment horizontal="center" vertical="center" wrapText="1"/>
    </xf>
    <xf numFmtId="0" fontId="0" fillId="31" borderId="73" xfId="0" applyFont="1" applyFill="1" applyBorder="1" applyAlignment="1">
      <alignment vertical="top" wrapText="1"/>
    </xf>
    <xf numFmtId="0" fontId="0" fillId="31" borderId="3" xfId="0" applyFont="1" applyFill="1" applyBorder="1" applyAlignment="1">
      <alignment vertical="top" wrapText="1"/>
    </xf>
    <xf numFmtId="0" fontId="0" fillId="31" borderId="43" xfId="0" applyFont="1" applyFill="1" applyBorder="1" applyAlignment="1">
      <alignment vertical="top" wrapText="1"/>
    </xf>
    <xf numFmtId="0" fontId="9" fillId="31" borderId="86" xfId="0" applyFont="1" applyFill="1" applyBorder="1" applyAlignment="1">
      <alignment vertical="top" wrapText="1"/>
    </xf>
    <xf numFmtId="0" fontId="17" fillId="31" borderId="59" xfId="0" applyFont="1" applyFill="1" applyBorder="1" applyAlignment="1">
      <alignment horizontal="center" vertical="center" wrapText="1"/>
    </xf>
    <xf numFmtId="0" fontId="0" fillId="33" borderId="68" xfId="0" applyFont="1" applyFill="1" applyBorder="1" applyAlignment="1">
      <alignment vertical="top" wrapText="1"/>
    </xf>
    <xf numFmtId="0" fontId="0" fillId="33" borderId="69" xfId="0" applyFont="1" applyFill="1" applyBorder="1" applyAlignment="1">
      <alignment vertical="top" wrapText="1"/>
    </xf>
    <xf numFmtId="0" fontId="0" fillId="33" borderId="75" xfId="0" applyFont="1" applyFill="1" applyBorder="1" applyAlignment="1">
      <alignment vertical="top" wrapText="1"/>
    </xf>
    <xf numFmtId="0" fontId="17" fillId="33" borderId="56" xfId="0" applyFont="1" applyFill="1" applyBorder="1" applyAlignment="1">
      <alignment horizontal="center" vertical="center" wrapText="1"/>
    </xf>
    <xf numFmtId="0" fontId="0" fillId="33" borderId="8" xfId="0" applyFont="1" applyFill="1" applyBorder="1" applyAlignment="1">
      <alignment vertical="top" wrapText="1"/>
    </xf>
    <xf numFmtId="0" fontId="0" fillId="33" borderId="23" xfId="0" applyFont="1" applyFill="1" applyBorder="1" applyAlignment="1">
      <alignment vertical="top" wrapText="1"/>
    </xf>
    <xf numFmtId="0" fontId="0" fillId="33" borderId="76" xfId="0" applyFont="1" applyFill="1" applyBorder="1" applyAlignment="1">
      <alignment vertical="top" wrapText="1"/>
    </xf>
    <xf numFmtId="0" fontId="17" fillId="33" borderId="54" xfId="0" applyFont="1" applyFill="1" applyBorder="1" applyAlignment="1">
      <alignment horizontal="center" vertical="center" wrapText="1"/>
    </xf>
    <xf numFmtId="0" fontId="0" fillId="33" borderId="55" xfId="0" applyFont="1" applyFill="1" applyBorder="1" applyAlignment="1">
      <alignment vertical="top" wrapText="1"/>
    </xf>
    <xf numFmtId="0" fontId="0" fillId="33" borderId="64" xfId="0" applyFont="1" applyFill="1" applyBorder="1" applyAlignment="1">
      <alignment vertical="top" wrapText="1"/>
    </xf>
    <xf numFmtId="0" fontId="0" fillId="33" borderId="65" xfId="0" applyFont="1" applyFill="1" applyBorder="1" applyAlignment="1">
      <alignment vertical="top" wrapText="1"/>
    </xf>
    <xf numFmtId="0" fontId="17" fillId="33" borderId="59" xfId="0" applyFont="1" applyFill="1" applyBorder="1" applyAlignment="1">
      <alignment horizontal="center" vertical="center" wrapText="1"/>
    </xf>
    <xf numFmtId="0" fontId="8" fillId="36" borderId="61" xfId="0" applyFont="1" applyFill="1" applyBorder="1" applyAlignment="1">
      <alignment vertical="top" wrapText="1"/>
    </xf>
    <xf numFmtId="0" fontId="0" fillId="36" borderId="75" xfId="0" applyFont="1" applyFill="1" applyBorder="1" applyAlignment="1">
      <alignment horizontal="left" vertical="top" wrapText="1"/>
    </xf>
    <xf numFmtId="0" fontId="2" fillId="36" borderId="75" xfId="0" applyFont="1" applyFill="1" applyBorder="1" applyAlignment="1">
      <alignment vertical="top" wrapText="1"/>
    </xf>
    <xf numFmtId="0" fontId="17" fillId="36" borderId="56" xfId="0" applyFont="1" applyFill="1" applyBorder="1" applyAlignment="1">
      <alignment horizontal="center" vertical="center" wrapText="1"/>
    </xf>
    <xf numFmtId="0" fontId="9" fillId="36" borderId="59" xfId="0" applyFont="1" applyFill="1" applyBorder="1" applyAlignment="1">
      <alignment vertical="top" wrapText="1"/>
    </xf>
    <xf numFmtId="0" fontId="9" fillId="36" borderId="65" xfId="0" applyFont="1" applyFill="1" applyBorder="1" applyAlignment="1">
      <alignment vertical="top" wrapText="1"/>
    </xf>
    <xf numFmtId="0" fontId="17" fillId="36" borderId="59" xfId="0" applyFont="1" applyFill="1" applyBorder="1" applyAlignment="1">
      <alignment horizontal="center" vertical="center" wrapText="1"/>
    </xf>
    <xf numFmtId="0" fontId="0" fillId="33" borderId="106" xfId="0" applyFont="1" applyFill="1" applyBorder="1" applyAlignment="1">
      <alignment vertical="top" wrapText="1"/>
    </xf>
    <xf numFmtId="0" fontId="0" fillId="33" borderId="33" xfId="0" applyFont="1" applyFill="1" applyBorder="1" applyAlignment="1">
      <alignment vertical="top" wrapText="1"/>
    </xf>
    <xf numFmtId="0" fontId="0" fillId="33" borderId="57" xfId="0" applyFont="1" applyFill="1" applyBorder="1" applyAlignment="1">
      <alignment vertical="top" wrapText="1"/>
    </xf>
    <xf numFmtId="0" fontId="4" fillId="33" borderId="107" xfId="0" applyFont="1" applyFill="1" applyBorder="1" applyAlignment="1">
      <alignment horizontal="center" vertical="center" wrapText="1"/>
    </xf>
    <xf numFmtId="0" fontId="4" fillId="33" borderId="108" xfId="0" applyFont="1" applyFill="1" applyBorder="1" applyAlignment="1">
      <alignment horizontal="center" vertical="center" wrapText="1"/>
    </xf>
    <xf numFmtId="0" fontId="4" fillId="33" borderId="109" xfId="0" applyFont="1" applyFill="1" applyBorder="1" applyAlignment="1">
      <alignment horizontal="center" vertical="center" wrapText="1"/>
    </xf>
    <xf numFmtId="0" fontId="4" fillId="33" borderId="110" xfId="0" applyFont="1" applyFill="1" applyBorder="1" applyAlignment="1">
      <alignment horizontal="center" vertical="center" wrapText="1"/>
    </xf>
    <xf numFmtId="0" fontId="8" fillId="36" borderId="104" xfId="0" applyFont="1" applyFill="1" applyBorder="1" applyAlignment="1">
      <alignment vertical="top" wrapText="1"/>
    </xf>
    <xf numFmtId="0" fontId="0" fillId="36" borderId="105" xfId="0" applyFont="1" applyFill="1" applyBorder="1" applyAlignment="1">
      <alignment vertical="top" wrapText="1"/>
    </xf>
    <xf numFmtId="0" fontId="4" fillId="36" borderId="81" xfId="0" applyFont="1" applyFill="1" applyBorder="1" applyAlignment="1">
      <alignment horizontal="center" vertical="center" wrapText="1"/>
    </xf>
    <xf numFmtId="0" fontId="4" fillId="36" borderId="83" xfId="0" applyFont="1" applyFill="1" applyBorder="1" applyAlignment="1">
      <alignment horizontal="center" vertical="center" wrapText="1"/>
    </xf>
    <xf numFmtId="0" fontId="17" fillId="12" borderId="60" xfId="0" applyFont="1" applyFill="1" applyBorder="1" applyAlignment="1">
      <alignment horizontal="center" vertical="center" wrapText="1"/>
    </xf>
    <xf numFmtId="0" fontId="17" fillId="12" borderId="61" xfId="0" applyFont="1" applyFill="1" applyBorder="1" applyAlignment="1">
      <alignment horizontal="center" vertical="center" wrapText="1"/>
    </xf>
    <xf numFmtId="0" fontId="17" fillId="12" borderId="101" xfId="0" applyFont="1" applyFill="1" applyBorder="1" applyAlignment="1">
      <alignment horizontal="center" vertical="center" wrapText="1"/>
    </xf>
    <xf numFmtId="0" fontId="17" fillId="12" borderId="62" xfId="0" applyFont="1" applyFill="1" applyBorder="1" applyAlignment="1">
      <alignment horizontal="center" vertical="center" wrapText="1"/>
    </xf>
    <xf numFmtId="0" fontId="17" fillId="12" borderId="102" xfId="0" applyFont="1" applyFill="1" applyBorder="1" applyAlignment="1">
      <alignment horizontal="center" vertical="center" wrapText="1"/>
    </xf>
    <xf numFmtId="0" fontId="17" fillId="12" borderId="63" xfId="0" applyFont="1" applyFill="1" applyBorder="1" applyAlignment="1">
      <alignment horizontal="center" vertical="center" wrapText="1"/>
    </xf>
    <xf numFmtId="0" fontId="17" fillId="12" borderId="103" xfId="0" applyFont="1" applyFill="1" applyBorder="1" applyAlignment="1">
      <alignment horizontal="center" vertical="center" wrapText="1"/>
    </xf>
    <xf numFmtId="0" fontId="17" fillId="31" borderId="111" xfId="0" applyFont="1" applyFill="1" applyBorder="1" applyAlignment="1">
      <alignment horizontal="center" vertical="center" wrapText="1"/>
    </xf>
    <xf numFmtId="0" fontId="17" fillId="31" borderId="112" xfId="0" applyFont="1" applyFill="1" applyBorder="1" applyAlignment="1">
      <alignment horizontal="center" vertical="center" wrapText="1"/>
    </xf>
    <xf numFmtId="0" fontId="17" fillId="31" borderId="62" xfId="0" applyFont="1" applyFill="1" applyBorder="1" applyAlignment="1">
      <alignment horizontal="center" vertical="center" wrapText="1"/>
    </xf>
    <xf numFmtId="0" fontId="17" fillId="31" borderId="102" xfId="0" applyFont="1" applyFill="1" applyBorder="1" applyAlignment="1">
      <alignment horizontal="center" vertical="center" wrapText="1"/>
    </xf>
    <xf numFmtId="0" fontId="17" fillId="32" borderId="111" xfId="0" applyFont="1" applyFill="1" applyBorder="1" applyAlignment="1">
      <alignment horizontal="center" vertical="center" wrapText="1"/>
    </xf>
    <xf numFmtId="0" fontId="17" fillId="32" borderId="63" xfId="0" applyFont="1" applyFill="1" applyBorder="1" applyAlignment="1">
      <alignment horizontal="center" vertical="center" wrapText="1"/>
    </xf>
    <xf numFmtId="0" fontId="17" fillId="31" borderId="103" xfId="0" applyFont="1" applyFill="1" applyBorder="1" applyAlignment="1">
      <alignment horizontal="center" vertical="center" wrapText="1"/>
    </xf>
    <xf numFmtId="0" fontId="17" fillId="34" borderId="111" xfId="0" applyFont="1" applyFill="1" applyBorder="1" applyAlignment="1">
      <alignment horizontal="center" vertical="center" wrapText="1"/>
    </xf>
    <xf numFmtId="0" fontId="17" fillId="33" borderId="112" xfId="0" applyFont="1" applyFill="1" applyBorder="1" applyAlignment="1">
      <alignment horizontal="center" vertical="center" wrapText="1"/>
    </xf>
    <xf numFmtId="0" fontId="17" fillId="35" borderId="62" xfId="0" applyFont="1" applyFill="1" applyBorder="1" applyAlignment="1">
      <alignment horizontal="center" vertical="center" wrapText="1"/>
    </xf>
    <xf numFmtId="0" fontId="17" fillId="33" borderId="102" xfId="0" applyFont="1" applyFill="1" applyBorder="1" applyAlignment="1">
      <alignment horizontal="center" vertical="center" wrapText="1"/>
    </xf>
    <xf numFmtId="0" fontId="17" fillId="34" borderId="63" xfId="0" applyFont="1" applyFill="1" applyBorder="1" applyAlignment="1">
      <alignment horizontal="center" vertical="center" wrapText="1"/>
    </xf>
    <xf numFmtId="0" fontId="17" fillId="33" borderId="103" xfId="0" applyFont="1" applyFill="1" applyBorder="1" applyAlignment="1">
      <alignment horizontal="center" vertical="center" wrapText="1"/>
    </xf>
    <xf numFmtId="0" fontId="17" fillId="37" borderId="111" xfId="0" applyFont="1" applyFill="1" applyBorder="1" applyAlignment="1">
      <alignment horizontal="center" vertical="center" wrapText="1"/>
    </xf>
    <xf numFmtId="0" fontId="17" fillId="36" borderId="112" xfId="0" applyFont="1" applyFill="1" applyBorder="1" applyAlignment="1">
      <alignment horizontal="center" vertical="center" wrapText="1"/>
    </xf>
    <xf numFmtId="0" fontId="17" fillId="37" borderId="63" xfId="0" applyFont="1" applyFill="1" applyBorder="1" applyAlignment="1">
      <alignment horizontal="center" vertical="center" wrapText="1"/>
    </xf>
    <xf numFmtId="0" fontId="17" fillId="36" borderId="103" xfId="0" applyFont="1" applyFill="1" applyBorder="1" applyAlignment="1">
      <alignment horizontal="center" vertical="center" wrapText="1"/>
    </xf>
    <xf numFmtId="0" fontId="8" fillId="5" borderId="114" xfId="0" applyFont="1" applyFill="1" applyBorder="1" applyAlignment="1">
      <alignment vertical="top" wrapText="1"/>
    </xf>
    <xf numFmtId="0" fontId="17" fillId="3" borderId="107" xfId="0" applyFont="1" applyFill="1" applyBorder="1" applyAlignment="1">
      <alignment horizontal="center" vertical="center" wrapText="1"/>
    </xf>
    <xf numFmtId="0" fontId="17" fillId="3" borderId="108" xfId="0" applyFont="1" applyFill="1" applyBorder="1" applyAlignment="1">
      <alignment horizontal="center" vertical="center" wrapText="1"/>
    </xf>
    <xf numFmtId="0" fontId="17" fillId="3" borderId="115" xfId="0" applyFont="1" applyFill="1" applyBorder="1" applyAlignment="1">
      <alignment horizontal="center" vertical="center" wrapText="1"/>
    </xf>
    <xf numFmtId="0" fontId="17" fillId="5" borderId="116" xfId="0" applyFont="1" applyFill="1" applyBorder="1" applyAlignment="1">
      <alignment horizontal="center" vertical="center" wrapText="1"/>
    </xf>
    <xf numFmtId="0" fontId="17" fillId="5" borderId="108" xfId="0" applyFont="1" applyFill="1" applyBorder="1" applyAlignment="1">
      <alignment horizontal="center" vertical="center" wrapText="1"/>
    </xf>
    <xf numFmtId="0" fontId="19" fillId="5" borderId="117" xfId="0" applyFont="1" applyFill="1" applyBorder="1" applyAlignment="1">
      <alignment horizontal="center" vertical="center" wrapText="1"/>
    </xf>
    <xf numFmtId="0" fontId="17" fillId="8" borderId="116" xfId="0" applyFont="1" applyFill="1" applyBorder="1" applyAlignment="1">
      <alignment horizontal="center" vertical="center" wrapText="1"/>
    </xf>
    <xf numFmtId="0" fontId="17" fillId="8" borderId="115" xfId="0" applyFont="1" applyFill="1" applyBorder="1" applyAlignment="1">
      <alignment horizontal="center" vertical="center" wrapText="1"/>
    </xf>
    <xf numFmtId="0" fontId="17" fillId="10" borderId="116" xfId="0" applyFont="1" applyFill="1" applyBorder="1" applyAlignment="1">
      <alignment horizontal="center" vertical="center" wrapText="1"/>
    </xf>
    <xf numFmtId="0" fontId="17" fillId="10" borderId="110" xfId="0" applyFont="1" applyFill="1" applyBorder="1" applyAlignment="1">
      <alignment horizontal="center" vertical="center" wrapText="1"/>
    </xf>
    <xf numFmtId="0" fontId="4" fillId="5" borderId="118" xfId="0" applyFont="1" applyFill="1" applyBorder="1" applyAlignment="1">
      <alignment horizontal="center" vertical="center" wrapText="1"/>
    </xf>
    <xf numFmtId="0" fontId="8" fillId="5" borderId="3" xfId="0" applyFont="1" applyFill="1" applyBorder="1" applyAlignment="1">
      <alignment vertical="top" wrapText="1"/>
    </xf>
    <xf numFmtId="0" fontId="8" fillId="5" borderId="119" xfId="0" applyFont="1" applyFill="1" applyBorder="1" applyAlignment="1">
      <alignment vertical="top" wrapText="1"/>
    </xf>
    <xf numFmtId="0" fontId="2" fillId="5" borderId="120" xfId="0" applyFont="1" applyFill="1" applyBorder="1" applyAlignment="1">
      <alignment vertical="top" wrapText="1"/>
    </xf>
    <xf numFmtId="0" fontId="8" fillId="10" borderId="56" xfId="0" applyFont="1" applyFill="1" applyBorder="1" applyAlignment="1">
      <alignment vertical="top" wrapText="1"/>
    </xf>
    <xf numFmtId="0" fontId="4" fillId="8" borderId="67" xfId="0" applyFont="1" applyFill="1" applyBorder="1" applyAlignment="1">
      <alignment horizontal="center" vertical="center" wrapText="1"/>
    </xf>
    <xf numFmtId="0" fontId="8" fillId="8" borderId="68" xfId="0" applyFont="1" applyFill="1" applyBorder="1" applyAlignment="1">
      <alignment vertical="top" wrapText="1"/>
    </xf>
    <xf numFmtId="0" fontId="8" fillId="8" borderId="121" xfId="0" applyFont="1" applyFill="1" applyBorder="1" applyAlignment="1">
      <alignment vertical="top" wrapText="1"/>
    </xf>
    <xf numFmtId="0" fontId="4" fillId="8" borderId="71" xfId="0" applyFont="1" applyFill="1" applyBorder="1" applyAlignment="1">
      <alignment horizontal="center" vertical="center" wrapText="1"/>
    </xf>
    <xf numFmtId="0" fontId="0" fillId="8" borderId="122" xfId="0" applyFont="1" applyFill="1" applyBorder="1" applyAlignment="1">
      <alignment vertical="top" wrapText="1"/>
    </xf>
    <xf numFmtId="0" fontId="2" fillId="3" borderId="113" xfId="0" applyFont="1" applyFill="1" applyBorder="1" applyAlignment="1">
      <alignment horizontal="left" vertical="top" wrapText="1"/>
    </xf>
    <xf numFmtId="0" fontId="4" fillId="28" borderId="76" xfId="0" applyFont="1" applyFill="1" applyBorder="1" applyAlignment="1">
      <alignment wrapText="1"/>
    </xf>
    <xf numFmtId="0" fontId="4" fillId="28" borderId="76" xfId="0" applyFont="1" applyFill="1" applyBorder="1" applyAlignment="1">
      <alignment vertical="top" wrapText="1"/>
    </xf>
    <xf numFmtId="0" fontId="7" fillId="30" borderId="76" xfId="0" applyFont="1" applyFill="1" applyBorder="1" applyAlignment="1">
      <alignment horizontal="left" vertical="top" wrapText="1"/>
    </xf>
    <xf numFmtId="0" fontId="4" fillId="30" borderId="75" xfId="0" applyFont="1" applyFill="1" applyBorder="1" applyAlignment="1">
      <alignment wrapText="1"/>
    </xf>
    <xf numFmtId="0" fontId="7" fillId="28" borderId="76" xfId="0" applyFont="1" applyFill="1" applyBorder="1" applyAlignment="1">
      <alignment wrapText="1"/>
    </xf>
    <xf numFmtId="0" fontId="1" fillId="2" borderId="4" xfId="0" applyFont="1" applyFill="1" applyBorder="1" applyAlignment="1">
      <alignment horizontal="center" vertical="center" textRotation="90" wrapText="1"/>
    </xf>
    <xf numFmtId="0" fontId="2" fillId="0" borderId="12" xfId="0" applyFont="1" applyBorder="1"/>
    <xf numFmtId="0" fontId="2" fillId="0" borderId="34" xfId="0" applyFont="1" applyBorder="1"/>
    <xf numFmtId="0" fontId="1" fillId="9" borderId="5" xfId="0" applyFont="1" applyFill="1" applyBorder="1" applyAlignment="1">
      <alignment horizontal="center" vertical="center" textRotation="90" wrapText="1"/>
    </xf>
    <xf numFmtId="0" fontId="2" fillId="0" borderId="35" xfId="0" applyFont="1" applyBorder="1"/>
    <xf numFmtId="0" fontId="1" fillId="0" borderId="1" xfId="0" applyFont="1" applyBorder="1" applyAlignment="1">
      <alignment horizontal="center"/>
    </xf>
    <xf numFmtId="0" fontId="2" fillId="0" borderId="2" xfId="0" applyFont="1" applyBorder="1"/>
    <xf numFmtId="0" fontId="1" fillId="6" borderId="50" xfId="0" applyFont="1" applyFill="1" applyBorder="1" applyAlignment="1">
      <alignment horizontal="center" vertical="center" textRotation="90" wrapText="1"/>
    </xf>
    <xf numFmtId="0" fontId="1" fillId="4" borderId="5" xfId="0" applyFont="1" applyFill="1" applyBorder="1" applyAlignment="1">
      <alignment horizontal="center" vertical="center" textRotation="90" wrapText="1"/>
    </xf>
    <xf numFmtId="0" fontId="2" fillId="0" borderId="11" xfId="0" applyFont="1" applyBorder="1"/>
    <xf numFmtId="0" fontId="1" fillId="2" borderId="5" xfId="0" applyFont="1" applyFill="1" applyBorder="1" applyAlignment="1">
      <alignment horizontal="center" vertical="center" textRotation="90" wrapText="1"/>
    </xf>
    <xf numFmtId="0" fontId="2" fillId="0" borderId="16" xfId="0" applyFont="1" applyBorder="1"/>
    <xf numFmtId="0" fontId="1" fillId="19" borderId="5" xfId="0" applyFont="1" applyFill="1" applyBorder="1" applyAlignment="1">
      <alignment horizontal="center" vertical="center" textRotation="90" wrapText="1"/>
    </xf>
    <xf numFmtId="0" fontId="2" fillId="17" borderId="11" xfId="0" applyFont="1" applyFill="1" applyBorder="1"/>
    <xf numFmtId="0" fontId="2" fillId="17" borderId="35" xfId="0" applyFont="1" applyFill="1" applyBorder="1"/>
    <xf numFmtId="0" fontId="1" fillId="6" borderId="5" xfId="0" applyFont="1" applyFill="1" applyBorder="1" applyAlignment="1">
      <alignment horizontal="center" vertical="center" textRotation="90" wrapText="1"/>
    </xf>
    <xf numFmtId="0" fontId="6" fillId="14" borderId="24" xfId="0" applyFont="1" applyFill="1" applyBorder="1" applyAlignment="1">
      <alignment wrapText="1"/>
    </xf>
    <xf numFmtId="0" fontId="2" fillId="14" borderId="25" xfId="0" applyFont="1" applyFill="1" applyBorder="1" applyAlignment="1">
      <alignment wrapText="1"/>
    </xf>
    <xf numFmtId="0" fontId="6" fillId="14" borderId="24" xfId="0" applyFont="1" applyFill="1" applyBorder="1" applyAlignment="1">
      <alignment horizontal="center" wrapText="1"/>
    </xf>
    <xf numFmtId="0" fontId="2" fillId="14" borderId="25" xfId="0" applyFont="1" applyFill="1" applyBorder="1" applyAlignment="1">
      <alignment horizontal="center" wrapText="1"/>
    </xf>
    <xf numFmtId="0" fontId="15" fillId="16" borderId="24" xfId="0" applyFont="1" applyFill="1" applyBorder="1" applyAlignment="1">
      <alignment horizontal="center" wrapText="1"/>
    </xf>
    <xf numFmtId="0" fontId="15" fillId="16" borderId="26" xfId="0" applyFont="1" applyFill="1" applyBorder="1" applyAlignment="1">
      <alignment wrapText="1"/>
    </xf>
    <xf numFmtId="0" fontId="15" fillId="16" borderId="25" xfId="0" applyFont="1" applyFill="1" applyBorder="1" applyAlignment="1">
      <alignment wrapText="1"/>
    </xf>
    <xf numFmtId="0" fontId="28" fillId="18" borderId="32" xfId="0" applyFont="1" applyFill="1" applyBorder="1" applyAlignment="1">
      <alignment vertical="center" wrapText="1"/>
    </xf>
    <xf numFmtId="0" fontId="29" fillId="18" borderId="33" xfId="0" applyFont="1" applyFill="1" applyBorder="1" applyAlignment="1">
      <alignment vertical="center" wrapText="1"/>
    </xf>
    <xf numFmtId="0" fontId="11" fillId="0" borderId="9" xfId="0" applyFont="1" applyBorder="1" applyAlignment="1">
      <alignment vertical="top" wrapText="1"/>
    </xf>
    <xf numFmtId="0" fontId="11" fillId="0" borderId="33" xfId="0" applyFont="1" applyBorder="1" applyAlignment="1">
      <alignment wrapText="1"/>
    </xf>
    <xf numFmtId="0" fontId="11" fillId="0" borderId="9" xfId="0" applyFont="1" applyBorder="1" applyAlignment="1">
      <alignment horizontal="left" vertical="top" wrapText="1"/>
    </xf>
    <xf numFmtId="0" fontId="11" fillId="0" borderId="33" xfId="0" applyFont="1" applyBorder="1" applyAlignment="1">
      <alignment horizontal="left" wrapText="1"/>
    </xf>
    <xf numFmtId="0" fontId="6" fillId="14" borderId="20" xfId="0" applyFont="1" applyFill="1" applyBorder="1" applyAlignment="1">
      <alignment wrapText="1"/>
    </xf>
    <xf numFmtId="0" fontId="2" fillId="14" borderId="22" xfId="0" applyFont="1" applyFill="1" applyBorder="1" applyAlignment="1">
      <alignment wrapText="1"/>
    </xf>
    <xf numFmtId="0" fontId="11" fillId="0" borderId="30" xfId="0" applyFont="1" applyBorder="1" applyAlignment="1">
      <alignment vertical="top" wrapText="1"/>
    </xf>
    <xf numFmtId="0" fontId="11" fillId="0" borderId="29" xfId="0" applyFont="1" applyBorder="1" applyAlignment="1">
      <alignment wrapText="1"/>
    </xf>
    <xf numFmtId="0" fontId="28" fillId="18" borderId="27" xfId="0" applyFont="1" applyFill="1" applyBorder="1" applyAlignment="1">
      <alignment vertical="center" wrapText="1"/>
    </xf>
    <xf numFmtId="0" fontId="29" fillId="18" borderId="29" xfId="0" applyFont="1" applyFill="1" applyBorder="1" applyAlignment="1">
      <alignment vertical="center" wrapText="1"/>
    </xf>
    <xf numFmtId="0" fontId="13" fillId="0" borderId="9" xfId="0" applyFont="1" applyBorder="1" applyAlignment="1">
      <alignment vertical="top" wrapText="1"/>
    </xf>
    <xf numFmtId="0" fontId="2" fillId="0" borderId="33" xfId="0" applyFont="1" applyBorder="1" applyAlignment="1">
      <alignment wrapText="1"/>
    </xf>
    <xf numFmtId="0" fontId="6" fillId="14" borderId="15" xfId="0" applyFont="1" applyFill="1" applyBorder="1" applyAlignment="1">
      <alignment wrapText="1"/>
    </xf>
    <xf numFmtId="0" fontId="2" fillId="14" borderId="18" xfId="0" applyFont="1" applyFill="1" applyBorder="1" applyAlignment="1">
      <alignment wrapText="1"/>
    </xf>
    <xf numFmtId="0" fontId="6" fillId="14" borderId="15" xfId="0" applyFont="1" applyFill="1" applyBorder="1" applyAlignment="1">
      <alignment horizontal="center" wrapText="1"/>
    </xf>
    <xf numFmtId="0" fontId="2" fillId="14" borderId="18" xfId="0" applyFont="1" applyFill="1" applyBorder="1" applyAlignment="1">
      <alignment horizontal="center" wrapText="1"/>
    </xf>
    <xf numFmtId="0" fontId="28" fillId="18" borderId="23" xfId="0" applyFont="1" applyFill="1" applyBorder="1" applyAlignment="1">
      <alignment vertical="center" wrapText="1"/>
    </xf>
    <xf numFmtId="0" fontId="6" fillId="14" borderId="20" xfId="0" applyFont="1" applyFill="1" applyBorder="1" applyAlignment="1">
      <alignment horizontal="center" wrapText="1"/>
    </xf>
    <xf numFmtId="0" fontId="2" fillId="14" borderId="22" xfId="0" applyFont="1" applyFill="1" applyBorder="1" applyAlignment="1">
      <alignment horizontal="center" wrapText="1"/>
    </xf>
    <xf numFmtId="0" fontId="11" fillId="0" borderId="48" xfId="0" applyFont="1" applyBorder="1" applyAlignment="1">
      <alignment wrapText="1"/>
    </xf>
    <xf numFmtId="0" fontId="6" fillId="14" borderId="46" xfId="0" applyFont="1" applyFill="1" applyBorder="1" applyAlignment="1">
      <alignment horizontal="center" wrapText="1"/>
    </xf>
    <xf numFmtId="0" fontId="2" fillId="14" borderId="47" xfId="0" applyFont="1" applyFill="1" applyBorder="1" applyAlignment="1">
      <alignment horizontal="center" wrapText="1"/>
    </xf>
    <xf numFmtId="0" fontId="6" fillId="14" borderId="46" xfId="0" applyFont="1" applyFill="1" applyBorder="1" applyAlignment="1">
      <alignment wrapText="1"/>
    </xf>
    <xf numFmtId="0" fontId="2" fillId="14" borderId="47" xfId="0" applyFont="1" applyFill="1" applyBorder="1" applyAlignment="1">
      <alignment wrapText="1"/>
    </xf>
    <xf numFmtId="0" fontId="19" fillId="18" borderId="32" xfId="0" applyFont="1" applyFill="1" applyBorder="1" applyAlignment="1">
      <alignment vertical="center" wrapText="1"/>
    </xf>
    <xf numFmtId="0" fontId="2" fillId="18" borderId="33" xfId="0" applyFont="1" applyFill="1" applyBorder="1" applyAlignment="1">
      <alignment vertical="center" wrapText="1"/>
    </xf>
    <xf numFmtId="0" fontId="28" fillId="18" borderId="38" xfId="0" applyFont="1" applyFill="1" applyBorder="1" applyAlignment="1">
      <alignment vertical="center" wrapText="1"/>
    </xf>
    <xf numFmtId="0" fontId="29" fillId="18" borderId="40" xfId="0" applyFont="1" applyFill="1" applyBorder="1" applyAlignment="1">
      <alignment vertical="center"/>
    </xf>
    <xf numFmtId="0" fontId="11" fillId="0" borderId="49" xfId="0" applyFont="1" applyBorder="1" applyAlignment="1">
      <alignment wrapText="1"/>
    </xf>
    <xf numFmtId="0" fontId="11" fillId="0" borderId="45" xfId="0" applyFont="1" applyBorder="1" applyAlignment="1">
      <alignment vertical="top" wrapText="1"/>
    </xf>
    <xf numFmtId="0" fontId="11" fillId="0" borderId="51" xfId="0" applyFont="1" applyBorder="1"/>
    <xf numFmtId="0" fontId="15" fillId="15" borderId="20" xfId="0" applyFont="1" applyFill="1" applyBorder="1" applyAlignment="1">
      <alignment horizontal="center"/>
    </xf>
    <xf numFmtId="0" fontId="15" fillId="15" borderId="21" xfId="0" applyFont="1" applyFill="1" applyBorder="1"/>
    <xf numFmtId="0" fontId="15" fillId="15" borderId="22" xfId="0" applyFont="1" applyFill="1" applyBorder="1"/>
    <xf numFmtId="0" fontId="12" fillId="15" borderId="15" xfId="0" applyFont="1" applyFill="1" applyBorder="1" applyAlignment="1">
      <alignment horizontal="center" vertical="top" wrapText="1"/>
    </xf>
    <xf numFmtId="0" fontId="2" fillId="15" borderId="17" xfId="0" applyFont="1" applyFill="1" applyBorder="1"/>
    <xf numFmtId="0" fontId="2" fillId="15" borderId="18" xfId="0" applyFont="1" applyFill="1" applyBorder="1"/>
    <xf numFmtId="0" fontId="2" fillId="15" borderId="20" xfId="0" applyFont="1" applyFill="1" applyBorder="1"/>
    <xf numFmtId="0" fontId="2" fillId="15" borderId="21" xfId="0" applyFont="1" applyFill="1" applyBorder="1"/>
    <xf numFmtId="0" fontId="2" fillId="15" borderId="22" xfId="0" applyFont="1" applyFill="1" applyBorder="1"/>
    <xf numFmtId="0" fontId="29" fillId="18" borderId="40" xfId="0" applyFont="1" applyFill="1" applyBorder="1" applyAlignment="1">
      <alignment vertical="center" wrapText="1"/>
    </xf>
    <xf numFmtId="0" fontId="6" fillId="14" borderId="24" xfId="0" applyFont="1" applyFill="1" applyBorder="1" applyAlignment="1">
      <alignment vertical="center"/>
    </xf>
    <xf numFmtId="0" fontId="2" fillId="14" borderId="25" xfId="0" applyFont="1" applyFill="1" applyBorder="1" applyAlignment="1">
      <alignment vertical="center"/>
    </xf>
    <xf numFmtId="0" fontId="6" fillId="14" borderId="24" xfId="0" applyFont="1" applyFill="1" applyBorder="1" applyAlignment="1">
      <alignment horizontal="center" vertical="center"/>
    </xf>
    <xf numFmtId="0" fontId="2" fillId="14" borderId="25" xfId="0" applyFont="1" applyFill="1" applyBorder="1" applyAlignment="1">
      <alignment horizontal="center" vertical="center"/>
    </xf>
    <xf numFmtId="0" fontId="11" fillId="0" borderId="30" xfId="0" applyFont="1" applyBorder="1" applyAlignment="1">
      <alignment horizontal="left" vertical="top" wrapText="1"/>
    </xf>
    <xf numFmtId="0" fontId="11" fillId="0" borderId="29" xfId="0" applyFont="1" applyBorder="1" applyAlignment="1">
      <alignment horizontal="left" wrapText="1"/>
    </xf>
    <xf numFmtId="0" fontId="11" fillId="0" borderId="43" xfId="0" applyFont="1" applyBorder="1" applyAlignment="1">
      <alignment vertical="top" wrapText="1"/>
    </xf>
    <xf numFmtId="0" fontId="11" fillId="0" borderId="44" xfId="0" applyFont="1" applyBorder="1" applyAlignment="1">
      <alignment wrapText="1"/>
    </xf>
    <xf numFmtId="0" fontId="28" fillId="18" borderId="41" xfId="0" applyFont="1" applyFill="1" applyBorder="1" applyAlignment="1">
      <alignment vertical="center" wrapText="1"/>
    </xf>
    <xf numFmtId="0" fontId="29" fillId="18" borderId="44" xfId="0" applyFont="1" applyFill="1" applyBorder="1" applyAlignment="1">
      <alignment vertical="center" wrapText="1"/>
    </xf>
    <xf numFmtId="0" fontId="11" fillId="0" borderId="45" xfId="0" applyFont="1" applyBorder="1" applyAlignment="1">
      <alignment horizontal="left" vertical="top" wrapText="1"/>
    </xf>
    <xf numFmtId="0" fontId="11" fillId="0" borderId="40" xfId="0" applyFont="1" applyBorder="1" applyAlignment="1">
      <alignment horizontal="left" vertical="top" wrapText="1"/>
    </xf>
    <xf numFmtId="0" fontId="7" fillId="18" borderId="23" xfId="0" applyFont="1" applyFill="1" applyBorder="1" applyAlignment="1">
      <alignment vertical="center" wrapText="1"/>
    </xf>
    <xf numFmtId="0" fontId="25" fillId="0" borderId="87" xfId="0" applyFont="1" applyBorder="1" applyAlignment="1">
      <alignment horizontal="left"/>
    </xf>
    <xf numFmtId="0" fontId="25" fillId="0" borderId="2" xfId="0" applyFont="1" applyBorder="1" applyAlignment="1">
      <alignment horizontal="left"/>
    </xf>
    <xf numFmtId="0" fontId="25" fillId="0" borderId="98" xfId="0" applyFont="1" applyBorder="1" applyAlignment="1">
      <alignment horizontal="left"/>
    </xf>
    <xf numFmtId="0" fontId="17" fillId="0" borderId="91" xfId="0" applyFont="1" applyBorder="1" applyAlignment="1">
      <alignment horizontal="left"/>
    </xf>
    <xf numFmtId="0" fontId="0" fillId="0" borderId="72" xfId="0" applyFont="1" applyBorder="1" applyAlignment="1">
      <alignment horizontal="left"/>
    </xf>
    <xf numFmtId="0" fontId="0" fillId="0" borderId="99" xfId="0" applyFont="1" applyBorder="1" applyAlignment="1">
      <alignment horizontal="left"/>
    </xf>
    <xf numFmtId="0" fontId="18" fillId="28" borderId="92" xfId="0" applyFont="1" applyFill="1" applyBorder="1" applyAlignment="1">
      <alignment horizontal="center" vertical="center" wrapText="1"/>
    </xf>
    <xf numFmtId="0" fontId="18" fillId="28" borderId="93" xfId="0" applyFont="1" applyFill="1" applyBorder="1" applyAlignment="1">
      <alignment horizontal="center" vertical="center" wrapText="1"/>
    </xf>
    <xf numFmtId="0" fontId="18" fillId="28" borderId="95" xfId="0" applyFont="1" applyFill="1" applyBorder="1" applyAlignment="1">
      <alignment horizontal="center" vertical="center" wrapText="1"/>
    </xf>
    <xf numFmtId="0" fontId="18" fillId="29" borderId="92" xfId="0" applyFont="1" applyFill="1" applyBorder="1" applyAlignment="1">
      <alignment horizontal="center" vertical="center" wrapText="1"/>
    </xf>
    <xf numFmtId="0" fontId="18" fillId="29" borderId="93" xfId="0" applyFont="1" applyFill="1" applyBorder="1" applyAlignment="1">
      <alignment horizontal="center" vertical="center" wrapText="1"/>
    </xf>
    <xf numFmtId="0" fontId="24" fillId="27" borderId="90" xfId="0" applyFont="1" applyFill="1" applyBorder="1" applyAlignment="1">
      <alignment horizontal="center" vertical="center" wrapText="1"/>
    </xf>
    <xf numFmtId="0" fontId="24" fillId="27" borderId="87" xfId="0" applyFont="1" applyFill="1" applyBorder="1" applyAlignment="1">
      <alignment horizontal="center" vertical="center" wrapText="1"/>
    </xf>
    <xf numFmtId="0" fontId="24" fillId="27" borderId="91" xfId="0" applyFont="1" applyFill="1" applyBorder="1" applyAlignment="1">
      <alignment horizontal="center" vertical="center" wrapText="1"/>
    </xf>
    <xf numFmtId="0" fontId="18" fillId="29" borderId="95" xfId="0" applyFont="1" applyFill="1" applyBorder="1" applyAlignment="1">
      <alignment horizontal="center" vertical="center" wrapText="1"/>
    </xf>
    <xf numFmtId="0" fontId="14" fillId="5" borderId="52" xfId="0" applyFont="1" applyFill="1" applyBorder="1" applyAlignment="1">
      <alignment horizontal="center" vertical="center" wrapText="1"/>
    </xf>
    <xf numFmtId="0" fontId="18" fillId="27" borderId="92" xfId="0" applyFont="1" applyFill="1" applyBorder="1" applyAlignment="1">
      <alignment horizontal="center" vertical="center" wrapText="1"/>
    </xf>
    <xf numFmtId="0" fontId="18" fillId="27" borderId="93" xfId="0" applyFont="1" applyFill="1" applyBorder="1" applyAlignment="1">
      <alignment horizontal="center" vertical="center" wrapText="1"/>
    </xf>
    <xf numFmtId="0" fontId="18" fillId="27" borderId="94" xfId="0" applyFont="1" applyFill="1" applyBorder="1" applyAlignment="1">
      <alignment horizontal="center" vertical="center" wrapText="1"/>
    </xf>
    <xf numFmtId="0" fontId="18" fillId="27" borderId="95" xfId="0" applyFont="1" applyFill="1" applyBorder="1" applyAlignment="1">
      <alignment horizontal="center" vertical="center" wrapText="1"/>
    </xf>
    <xf numFmtId="0" fontId="0" fillId="20" borderId="62" xfId="0" applyFont="1" applyFill="1" applyBorder="1" applyAlignment="1">
      <alignment horizontal="center" vertical="center" wrapText="1"/>
    </xf>
    <xf numFmtId="0" fontId="0" fillId="22" borderId="62" xfId="0" applyFont="1" applyFill="1" applyBorder="1" applyAlignment="1">
      <alignment horizontal="center" vertical="center" wrapText="1"/>
    </xf>
    <xf numFmtId="0" fontId="0" fillId="15" borderId="62" xfId="0" applyFont="1" applyFill="1" applyBorder="1" applyAlignment="1">
      <alignment horizontal="center" vertical="center" wrapText="1"/>
    </xf>
    <xf numFmtId="0" fontId="0" fillId="15" borderId="88" xfId="0" applyFont="1" applyFill="1" applyBorder="1" applyAlignment="1">
      <alignment horizontal="center" vertical="center" wrapText="1"/>
    </xf>
    <xf numFmtId="0" fontId="0" fillId="21" borderId="60" xfId="0" applyFont="1" applyFill="1" applyBorder="1" applyAlignment="1">
      <alignment horizontal="center" vertical="center" wrapText="1"/>
    </xf>
    <xf numFmtId="0" fontId="0" fillId="21" borderId="62" xfId="0" applyFont="1" applyFill="1" applyBorder="1" applyAlignment="1">
      <alignment horizontal="center" vertical="center" wrapText="1"/>
    </xf>
    <xf numFmtId="0" fontId="0" fillId="15" borderId="63" xfId="0" applyFont="1" applyFill="1" applyBorder="1" applyAlignment="1">
      <alignment horizontal="center" vertical="center" wrapText="1"/>
    </xf>
  </cellXfs>
  <cellStyles count="5">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CA"/>
              <a:t>Organizational Assessment Results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'Score Summary'!$C$1</c:f>
              <c:strCache>
                <c:ptCount val="1"/>
                <c:pt idx="0">
                  <c:v>Team A</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cat>
            <c:strRef>
              <c:f>'Score Summary'!$B$2:$B$14</c:f>
              <c:strCache>
                <c:ptCount val="13"/>
                <c:pt idx="0">
                  <c:v>Popn of Interest</c:v>
                </c:pt>
                <c:pt idx="1">
                  <c:v>PQA</c:v>
                </c:pt>
                <c:pt idx="2">
                  <c:v>Accountability Zones</c:v>
                </c:pt>
                <c:pt idx="3">
                  <c:v>Optimizization </c:v>
                </c:pt>
                <c:pt idx="4">
                  <c:v>Supply and Demand</c:v>
                </c:pt>
                <c:pt idx="5">
                  <c:v>Reporting Structure/Clarity</c:v>
                </c:pt>
                <c:pt idx="6">
                  <c:v>PFCC</c:v>
                </c:pt>
                <c:pt idx="7">
                  <c:v>Safety</c:v>
                </c:pt>
                <c:pt idx="8">
                  <c:v>Problem Solving </c:v>
                </c:pt>
                <c:pt idx="9">
                  <c:v>Sr Mgmt Behavior</c:v>
                </c:pt>
                <c:pt idx="10">
                  <c:v>Management Behavior</c:v>
                </c:pt>
                <c:pt idx="11">
                  <c:v>Measurement</c:v>
                </c:pt>
                <c:pt idx="12">
                  <c:v>DVM</c:v>
                </c:pt>
              </c:strCache>
            </c:strRef>
          </c:cat>
          <c:val>
            <c:numRef>
              <c:f>'Score Summary'!$C$2:$C$14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8C25-4207-8C38-F559823BC9BE}"/>
            </c:ext>
          </c:extLst>
        </c:ser>
        <c:ser>
          <c:idx val="1"/>
          <c:order val="1"/>
          <c:tx>
            <c:strRef>
              <c:f>'Score Summary'!$D$1</c:f>
              <c:strCache>
                <c:ptCount val="1"/>
                <c:pt idx="0">
                  <c:v>Team B</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cat>
            <c:strRef>
              <c:f>'Score Summary'!$B$2:$B$14</c:f>
              <c:strCache>
                <c:ptCount val="13"/>
                <c:pt idx="0">
                  <c:v>Popn of Interest</c:v>
                </c:pt>
                <c:pt idx="1">
                  <c:v>PQA</c:v>
                </c:pt>
                <c:pt idx="2">
                  <c:v>Accountability Zones</c:v>
                </c:pt>
                <c:pt idx="3">
                  <c:v>Optimizization </c:v>
                </c:pt>
                <c:pt idx="4">
                  <c:v>Supply and Demand</c:v>
                </c:pt>
                <c:pt idx="5">
                  <c:v>Reporting Structure/Clarity</c:v>
                </c:pt>
                <c:pt idx="6">
                  <c:v>PFCC</c:v>
                </c:pt>
                <c:pt idx="7">
                  <c:v>Safety</c:v>
                </c:pt>
                <c:pt idx="8">
                  <c:v>Problem Solving </c:v>
                </c:pt>
                <c:pt idx="9">
                  <c:v>Sr Mgmt Behavior</c:v>
                </c:pt>
                <c:pt idx="10">
                  <c:v>Management Behavior</c:v>
                </c:pt>
                <c:pt idx="11">
                  <c:v>Measurement</c:v>
                </c:pt>
                <c:pt idx="12">
                  <c:v>DVM</c:v>
                </c:pt>
              </c:strCache>
            </c:strRef>
          </c:cat>
          <c:val>
            <c:numRef>
              <c:f>'Score Summary'!$D$2:$D$14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8C25-4207-8C38-F559823BC9BE}"/>
            </c:ext>
          </c:extLst>
        </c:ser>
        <c:ser>
          <c:idx val="2"/>
          <c:order val="2"/>
          <c:tx>
            <c:strRef>
              <c:f>'Score Summary'!$E$1</c:f>
              <c:strCache>
                <c:ptCount val="1"/>
                <c:pt idx="0">
                  <c:v>Team C</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cat>
            <c:strRef>
              <c:f>'Score Summary'!$B$2:$B$14</c:f>
              <c:strCache>
                <c:ptCount val="13"/>
                <c:pt idx="0">
                  <c:v>Popn of Interest</c:v>
                </c:pt>
                <c:pt idx="1">
                  <c:v>PQA</c:v>
                </c:pt>
                <c:pt idx="2">
                  <c:v>Accountability Zones</c:v>
                </c:pt>
                <c:pt idx="3">
                  <c:v>Optimizization </c:v>
                </c:pt>
                <c:pt idx="4">
                  <c:v>Supply and Demand</c:v>
                </c:pt>
                <c:pt idx="5">
                  <c:v>Reporting Structure/Clarity</c:v>
                </c:pt>
                <c:pt idx="6">
                  <c:v>PFCC</c:v>
                </c:pt>
                <c:pt idx="7">
                  <c:v>Safety</c:v>
                </c:pt>
                <c:pt idx="8">
                  <c:v>Problem Solving </c:v>
                </c:pt>
                <c:pt idx="9">
                  <c:v>Sr Mgmt Behavior</c:v>
                </c:pt>
                <c:pt idx="10">
                  <c:v>Management Behavior</c:v>
                </c:pt>
                <c:pt idx="11">
                  <c:v>Measurement</c:v>
                </c:pt>
                <c:pt idx="12">
                  <c:v>DVM</c:v>
                </c:pt>
              </c:strCache>
            </c:strRef>
          </c:cat>
          <c:val>
            <c:numRef>
              <c:f>'Score Summary'!$E$2:$E$14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8C25-4207-8C38-F559823BC9BE}"/>
            </c:ext>
          </c:extLst>
        </c:ser>
        <c:ser>
          <c:idx val="3"/>
          <c:order val="3"/>
          <c:tx>
            <c:strRef>
              <c:f>'Score Summary'!$F$1</c:f>
              <c:strCache>
                <c:ptCount val="1"/>
                <c:pt idx="0">
                  <c:v>Team D</c:v>
                </c:pt>
              </c:strCache>
            </c:strRef>
          </c:tx>
          <c:spPr>
            <a:ln w="34925" cap="rnd">
              <a:solidFill>
                <a:schemeClr val="accent6"/>
              </a:solidFill>
              <a:round/>
            </a:ln>
            <a:effectLst>
              <a:outerShdw blurRad="57150" dist="19050" dir="5400000" algn="ctr" rotWithShape="0">
                <a:srgbClr val="000000">
                  <a:alpha val="63000"/>
                </a:srgbClr>
              </a:outerShdw>
            </a:effectLst>
          </c:spPr>
          <c:marker>
            <c:symbol val="none"/>
          </c:marker>
          <c:cat>
            <c:strRef>
              <c:f>'Score Summary'!$B$2:$B$14</c:f>
              <c:strCache>
                <c:ptCount val="13"/>
                <c:pt idx="0">
                  <c:v>Popn of Interest</c:v>
                </c:pt>
                <c:pt idx="1">
                  <c:v>PQA</c:v>
                </c:pt>
                <c:pt idx="2">
                  <c:v>Accountability Zones</c:v>
                </c:pt>
                <c:pt idx="3">
                  <c:v>Optimizization </c:v>
                </c:pt>
                <c:pt idx="4">
                  <c:v>Supply and Demand</c:v>
                </c:pt>
                <c:pt idx="5">
                  <c:v>Reporting Structure/Clarity</c:v>
                </c:pt>
                <c:pt idx="6">
                  <c:v>PFCC</c:v>
                </c:pt>
                <c:pt idx="7">
                  <c:v>Safety</c:v>
                </c:pt>
                <c:pt idx="8">
                  <c:v>Problem Solving </c:v>
                </c:pt>
                <c:pt idx="9">
                  <c:v>Sr Mgmt Behavior</c:v>
                </c:pt>
                <c:pt idx="10">
                  <c:v>Management Behavior</c:v>
                </c:pt>
                <c:pt idx="11">
                  <c:v>Measurement</c:v>
                </c:pt>
                <c:pt idx="12">
                  <c:v>DVM</c:v>
                </c:pt>
              </c:strCache>
            </c:strRef>
          </c:cat>
          <c:val>
            <c:numRef>
              <c:f>'Score Summary'!$F$2:$F$14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8C25-4207-8C38-F559823BC9BE}"/>
            </c:ext>
          </c:extLst>
        </c:ser>
        <c:dLbls>
          <c:showLegendKey val="0"/>
          <c:showVal val="0"/>
          <c:showCatName val="0"/>
          <c:showSerName val="0"/>
          <c:showPercent val="0"/>
          <c:showBubbleSize val="0"/>
        </c:dLbls>
        <c:axId val="170551936"/>
        <c:axId val="170557824"/>
      </c:radarChart>
      <c:catAx>
        <c:axId val="1705519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557824"/>
        <c:crosses val="autoZero"/>
        <c:auto val="1"/>
        <c:lblAlgn val="ctr"/>
        <c:lblOffset val="100"/>
        <c:noMultiLvlLbl val="0"/>
      </c:catAx>
      <c:valAx>
        <c:axId val="170557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551936"/>
        <c:crosses val="autoZero"/>
        <c:crossBetween val="between"/>
        <c:majorUnit val="1"/>
      </c:valAx>
      <c:spPr>
        <a:noFill/>
        <a:ln>
          <a:noFill/>
        </a:ln>
        <a:effectLst/>
      </c:spPr>
    </c:plotArea>
    <c:legend>
      <c:legendPos val="b"/>
      <c:layout>
        <c:manualLayout>
          <c:xMode val="edge"/>
          <c:yMode val="edge"/>
          <c:x val="0.23473157755746804"/>
          <c:y val="0.86745158744190853"/>
          <c:w val="0.53053684488506392"/>
          <c:h val="3.75002559054670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b="1"/>
              <a:t>Teams</a:t>
            </a:r>
            <a:r>
              <a:rPr lang="en-CA" b="1" baseline="0"/>
              <a:t> B: Team Assessment Results</a:t>
            </a:r>
            <a:endParaRPr lang="en-CA" b="1"/>
          </a:p>
        </c:rich>
      </c:tx>
      <c:layout>
        <c:manualLayout>
          <c:xMode val="edge"/>
          <c:yMode val="edge"/>
          <c:x val="0.27220481550865944"/>
          <c:y val="1.5762358247374698E-2"/>
        </c:manualLayout>
      </c:layout>
      <c:overlay val="0"/>
      <c:spPr>
        <a:noFill/>
        <a:ln>
          <a:noFill/>
        </a:ln>
        <a:effectLst/>
      </c:spPr>
    </c:title>
    <c:autoTitleDeleted val="0"/>
    <c:plotArea>
      <c:layout/>
      <c:barChart>
        <c:barDir val="col"/>
        <c:grouping val="clustered"/>
        <c:varyColors val="0"/>
        <c:ser>
          <c:idx val="0"/>
          <c:order val="0"/>
          <c:tx>
            <c:strRef>
              <c:f>'Score Summary'!$D$1</c:f>
              <c:strCache>
                <c:ptCount val="1"/>
                <c:pt idx="0">
                  <c:v>Team B</c:v>
                </c:pt>
              </c:strCache>
            </c:strRef>
          </c:tx>
          <c:spPr>
            <a:solidFill>
              <a:schemeClr val="accent2"/>
            </a:solidFill>
            <a:ln>
              <a:noFill/>
            </a:ln>
            <a:effectLst/>
          </c:spPr>
          <c:invertIfNegative val="0"/>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Summary'!$D$15:$D$27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93DD-4322-BFA3-33C9EFB9EB9B}"/>
            </c:ext>
          </c:extLst>
        </c:ser>
        <c:dLbls>
          <c:showLegendKey val="0"/>
          <c:showVal val="0"/>
          <c:showCatName val="0"/>
          <c:showSerName val="0"/>
          <c:showPercent val="0"/>
          <c:showBubbleSize val="0"/>
        </c:dLbls>
        <c:gapWidth val="219"/>
        <c:overlap val="-27"/>
        <c:axId val="172196992"/>
        <c:axId val="172198528"/>
      </c:barChart>
      <c:catAx>
        <c:axId val="17219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198528"/>
        <c:crosses val="autoZero"/>
        <c:auto val="1"/>
        <c:lblAlgn val="ctr"/>
        <c:lblOffset val="100"/>
        <c:noMultiLvlLbl val="0"/>
      </c:catAx>
      <c:valAx>
        <c:axId val="172198528"/>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19699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2400" b="0"/>
              <a:t>Team B - High</a:t>
            </a:r>
            <a:r>
              <a:rPr lang="en-CA" sz="2400" b="0" baseline="0"/>
              <a:t> Quality Care Transition Score by Domain</a:t>
            </a:r>
            <a:endParaRPr lang="en-CA" sz="2400" b="0"/>
          </a:p>
        </c:rich>
      </c:tx>
      <c:overlay val="0"/>
      <c:spPr>
        <a:noFill/>
        <a:ln>
          <a:noFill/>
        </a:ln>
        <a:effectLst/>
      </c:spPr>
    </c:title>
    <c:autoTitleDeleted val="0"/>
    <c:plotArea>
      <c:layout/>
      <c:barChart>
        <c:barDir val="col"/>
        <c:grouping val="clustered"/>
        <c:varyColors val="0"/>
        <c:ser>
          <c:idx val="0"/>
          <c:order val="0"/>
          <c:tx>
            <c:strRef>
              <c:f>'Score Summary'!$D$1</c:f>
              <c:strCache>
                <c:ptCount val="1"/>
                <c:pt idx="0">
                  <c:v>Team B</c:v>
                </c:pt>
              </c:strCache>
            </c:strRef>
          </c:tx>
          <c:spPr>
            <a:solidFill>
              <a:schemeClr val="accent2"/>
            </a:solidFill>
            <a:ln>
              <a:noFill/>
            </a:ln>
            <a:effectLst/>
          </c:spPr>
          <c:invertIfNegative val="0"/>
          <c:cat>
            <c:strRef>
              <c:f>'Score Summary'!$B$28:$B$36</c:f>
              <c:strCache>
                <c:ptCount val="9"/>
                <c:pt idx="0">
                  <c:v>Medication Safety</c:v>
                </c:pt>
                <c:pt idx="1">
                  <c:v>Shared/Advanced Care Plans</c:v>
                </c:pt>
                <c:pt idx="2">
                  <c:v>Self Mgmt/Health Promotion</c:v>
                </c:pt>
                <c:pt idx="3">
                  <c:v>Coord Transition Planning</c:v>
                </c:pt>
                <c:pt idx="4">
                  <c:v>Timely Follow Up</c:v>
                </c:pt>
                <c:pt idx="5">
                  <c:v>Enlisting Supports</c:v>
                </c:pt>
                <c:pt idx="6">
                  <c:v>Info Flow</c:v>
                </c:pt>
                <c:pt idx="7">
                  <c:v>Functional Decline</c:v>
                </c:pt>
                <c:pt idx="8">
                  <c:v>Client Flow</c:v>
                </c:pt>
              </c:strCache>
            </c:strRef>
          </c:cat>
          <c:val>
            <c:numRef>
              <c:f>'Score Summary'!$D$28:$D$36</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E243-4F3F-8DC5-E14442730E57}"/>
            </c:ext>
          </c:extLst>
        </c:ser>
        <c:dLbls>
          <c:showLegendKey val="0"/>
          <c:showVal val="0"/>
          <c:showCatName val="0"/>
          <c:showSerName val="0"/>
          <c:showPercent val="0"/>
          <c:showBubbleSize val="0"/>
        </c:dLbls>
        <c:gapWidth val="219"/>
        <c:overlap val="-27"/>
        <c:axId val="172211200"/>
        <c:axId val="172221184"/>
      </c:barChart>
      <c:catAx>
        <c:axId val="172211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221184"/>
        <c:crosses val="autoZero"/>
        <c:auto val="1"/>
        <c:lblAlgn val="ctr"/>
        <c:lblOffset val="100"/>
        <c:noMultiLvlLbl val="0"/>
      </c:catAx>
      <c:valAx>
        <c:axId val="17222118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211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Team C:</a:t>
            </a:r>
            <a:r>
              <a:rPr lang="en-US" baseline="0"/>
              <a:t> Team Assessment Results</a:t>
            </a:r>
            <a:endParaRPr lang="en-US"/>
          </a:p>
        </c:rich>
      </c:tx>
      <c:overlay val="0"/>
    </c:title>
    <c:autoTitleDeleted val="0"/>
    <c:plotArea>
      <c:layout/>
      <c:radarChart>
        <c:radarStyle val="marker"/>
        <c:varyColors val="0"/>
        <c:ser>
          <c:idx val="0"/>
          <c:order val="0"/>
          <c:spPr>
            <a:ln w="31750">
              <a:solidFill>
                <a:schemeClr val="accent3"/>
              </a:solidFill>
            </a:ln>
          </c:spPr>
          <c:marker>
            <c:symbol val="none"/>
          </c:marker>
          <c:dPt>
            <c:idx val="0"/>
            <c:bubble3D val="0"/>
            <c:extLst>
              <c:ext xmlns:c16="http://schemas.microsoft.com/office/drawing/2014/chart" uri="{C3380CC4-5D6E-409C-BE32-E72D297353CC}">
                <c16:uniqueId val="{00000001-44A8-4CBA-A1D5-3E1C928C3046}"/>
              </c:ext>
            </c:extLst>
          </c:dPt>
          <c:dPt>
            <c:idx val="1"/>
            <c:bubble3D val="0"/>
            <c:extLst>
              <c:ext xmlns:c16="http://schemas.microsoft.com/office/drawing/2014/chart" uri="{C3380CC4-5D6E-409C-BE32-E72D297353CC}">
                <c16:uniqueId val="{00000003-44A8-4CBA-A1D5-3E1C928C3046}"/>
              </c:ext>
            </c:extLst>
          </c:dPt>
          <c:dPt>
            <c:idx val="2"/>
            <c:bubble3D val="0"/>
            <c:extLst>
              <c:ext xmlns:c16="http://schemas.microsoft.com/office/drawing/2014/chart" uri="{C3380CC4-5D6E-409C-BE32-E72D297353CC}">
                <c16:uniqueId val="{00000005-44A8-4CBA-A1D5-3E1C928C3046}"/>
              </c:ext>
            </c:extLst>
          </c:dPt>
          <c:dPt>
            <c:idx val="3"/>
            <c:bubble3D val="0"/>
            <c:extLst>
              <c:ext xmlns:c16="http://schemas.microsoft.com/office/drawing/2014/chart" uri="{C3380CC4-5D6E-409C-BE32-E72D297353CC}">
                <c16:uniqueId val="{00000007-44A8-4CBA-A1D5-3E1C928C3046}"/>
              </c:ext>
            </c:extLst>
          </c:dPt>
          <c:dPt>
            <c:idx val="4"/>
            <c:bubble3D val="0"/>
            <c:extLst>
              <c:ext xmlns:c16="http://schemas.microsoft.com/office/drawing/2014/chart" uri="{C3380CC4-5D6E-409C-BE32-E72D297353CC}">
                <c16:uniqueId val="{00000009-44A8-4CBA-A1D5-3E1C928C3046}"/>
              </c:ext>
            </c:extLst>
          </c:dPt>
          <c:dPt>
            <c:idx val="5"/>
            <c:bubble3D val="0"/>
            <c:extLst>
              <c:ext xmlns:c16="http://schemas.microsoft.com/office/drawing/2014/chart" uri="{C3380CC4-5D6E-409C-BE32-E72D297353CC}">
                <c16:uniqueId val="{0000000B-44A8-4CBA-A1D5-3E1C928C3046}"/>
              </c:ext>
            </c:extLst>
          </c:dPt>
          <c:dPt>
            <c:idx val="6"/>
            <c:bubble3D val="0"/>
            <c:extLst>
              <c:ext xmlns:c16="http://schemas.microsoft.com/office/drawing/2014/chart" uri="{C3380CC4-5D6E-409C-BE32-E72D297353CC}">
                <c16:uniqueId val="{0000000D-44A8-4CBA-A1D5-3E1C928C3046}"/>
              </c:ext>
            </c:extLst>
          </c:dPt>
          <c:dPt>
            <c:idx val="7"/>
            <c:bubble3D val="0"/>
            <c:extLst>
              <c:ext xmlns:c16="http://schemas.microsoft.com/office/drawing/2014/chart" uri="{C3380CC4-5D6E-409C-BE32-E72D297353CC}">
                <c16:uniqueId val="{0000000F-44A8-4CBA-A1D5-3E1C928C3046}"/>
              </c:ext>
            </c:extLst>
          </c:dPt>
          <c:dPt>
            <c:idx val="8"/>
            <c:bubble3D val="0"/>
            <c:extLst>
              <c:ext xmlns:c16="http://schemas.microsoft.com/office/drawing/2014/chart" uri="{C3380CC4-5D6E-409C-BE32-E72D297353CC}">
                <c16:uniqueId val="{00000011-44A8-4CBA-A1D5-3E1C928C3046}"/>
              </c:ext>
            </c:extLst>
          </c:dPt>
          <c:dPt>
            <c:idx val="9"/>
            <c:bubble3D val="0"/>
            <c:extLst>
              <c:ext xmlns:c16="http://schemas.microsoft.com/office/drawing/2014/chart" uri="{C3380CC4-5D6E-409C-BE32-E72D297353CC}">
                <c16:uniqueId val="{00000013-44A8-4CBA-A1D5-3E1C928C3046}"/>
              </c:ext>
            </c:extLst>
          </c:dPt>
          <c:dPt>
            <c:idx val="10"/>
            <c:bubble3D val="0"/>
            <c:extLst>
              <c:ext xmlns:c16="http://schemas.microsoft.com/office/drawing/2014/chart" uri="{C3380CC4-5D6E-409C-BE32-E72D297353CC}">
                <c16:uniqueId val="{00000015-44A8-4CBA-A1D5-3E1C928C3046}"/>
              </c:ext>
            </c:extLst>
          </c:dPt>
          <c:dPt>
            <c:idx val="11"/>
            <c:bubble3D val="0"/>
            <c:extLst>
              <c:ext xmlns:c16="http://schemas.microsoft.com/office/drawing/2014/chart" uri="{C3380CC4-5D6E-409C-BE32-E72D297353CC}">
                <c16:uniqueId val="{00000017-44A8-4CBA-A1D5-3E1C928C3046}"/>
              </c:ext>
            </c:extLst>
          </c:dPt>
          <c:dPt>
            <c:idx val="12"/>
            <c:bubble3D val="0"/>
            <c:extLst>
              <c:ext xmlns:c16="http://schemas.microsoft.com/office/drawing/2014/chart" uri="{C3380CC4-5D6E-409C-BE32-E72D297353CC}">
                <c16:uniqueId val="{00000019-44A8-4CBA-A1D5-3E1C928C3046}"/>
              </c:ext>
            </c:extLst>
          </c:dPt>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Summary'!$E$15:$E$27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A-44A8-4CBA-A1D5-3E1C928C3046}"/>
            </c:ext>
          </c:extLst>
        </c:ser>
        <c:dLbls>
          <c:showLegendKey val="0"/>
          <c:showVal val="0"/>
          <c:showCatName val="0"/>
          <c:showSerName val="0"/>
          <c:showPercent val="0"/>
          <c:showBubbleSize val="0"/>
        </c:dLbls>
        <c:axId val="170474496"/>
        <c:axId val="170488576"/>
      </c:radarChart>
      <c:catAx>
        <c:axId val="170474496"/>
        <c:scaling>
          <c:orientation val="minMax"/>
        </c:scaling>
        <c:delete val="0"/>
        <c:axPos val="b"/>
        <c:majorGridlines/>
        <c:numFmt formatCode="General" sourceLinked="0"/>
        <c:majorTickMark val="out"/>
        <c:minorTickMark val="none"/>
        <c:tickLblPos val="nextTo"/>
        <c:crossAx val="170488576"/>
        <c:crosses val="autoZero"/>
        <c:auto val="1"/>
        <c:lblAlgn val="ctr"/>
        <c:lblOffset val="100"/>
        <c:noMultiLvlLbl val="0"/>
      </c:catAx>
      <c:valAx>
        <c:axId val="170488576"/>
        <c:scaling>
          <c:orientation val="minMax"/>
          <c:max val="5"/>
        </c:scaling>
        <c:delete val="0"/>
        <c:axPos val="l"/>
        <c:numFmt formatCode="General" sourceLinked="1"/>
        <c:majorTickMark val="out"/>
        <c:minorTickMark val="none"/>
        <c:tickLblPos val="nextTo"/>
        <c:crossAx val="170474496"/>
        <c:crosses val="autoZero"/>
        <c:crossBetween val="between"/>
        <c:majorUnit val="1"/>
      </c:valAx>
    </c:plotArea>
    <c:plotVisOnly val="1"/>
    <c:dispBlanksAs val="gap"/>
    <c:showDLblsOverMax val="0"/>
  </c:chart>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b="1"/>
              <a:t>Teams</a:t>
            </a:r>
            <a:r>
              <a:rPr lang="en-CA" b="1" baseline="0"/>
              <a:t> C: Team Assessment Results</a:t>
            </a:r>
            <a:endParaRPr lang="en-CA" b="1"/>
          </a:p>
        </c:rich>
      </c:tx>
      <c:layout>
        <c:manualLayout>
          <c:xMode val="edge"/>
          <c:yMode val="edge"/>
          <c:x val="0.27220481550865944"/>
          <c:y val="1.5762358247374698E-2"/>
        </c:manualLayout>
      </c:layout>
      <c:overlay val="0"/>
      <c:spPr>
        <a:noFill/>
        <a:ln>
          <a:noFill/>
        </a:ln>
        <a:effectLst/>
      </c:spPr>
    </c:title>
    <c:autoTitleDeleted val="0"/>
    <c:plotArea>
      <c:layout/>
      <c:barChart>
        <c:barDir val="col"/>
        <c:grouping val="clustered"/>
        <c:varyColors val="0"/>
        <c:ser>
          <c:idx val="0"/>
          <c:order val="0"/>
          <c:tx>
            <c:strRef>
              <c:f>'Score Summary'!$E$1</c:f>
              <c:strCache>
                <c:ptCount val="1"/>
                <c:pt idx="0">
                  <c:v>Team C</c:v>
                </c:pt>
              </c:strCache>
            </c:strRef>
          </c:tx>
          <c:spPr>
            <a:solidFill>
              <a:schemeClr val="accent3"/>
            </a:solidFill>
            <a:ln>
              <a:noFill/>
            </a:ln>
            <a:effectLst/>
          </c:spPr>
          <c:invertIfNegative val="0"/>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Summary'!$E$15:$E$27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93DD-4322-BFA3-33C9EFB9EB9B}"/>
            </c:ext>
          </c:extLst>
        </c:ser>
        <c:dLbls>
          <c:showLegendKey val="0"/>
          <c:showVal val="0"/>
          <c:showCatName val="0"/>
          <c:showSerName val="0"/>
          <c:showPercent val="0"/>
          <c:showBubbleSize val="0"/>
        </c:dLbls>
        <c:gapWidth val="219"/>
        <c:overlap val="-27"/>
        <c:axId val="170501632"/>
        <c:axId val="170503168"/>
      </c:barChart>
      <c:catAx>
        <c:axId val="17050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503168"/>
        <c:crosses val="autoZero"/>
        <c:auto val="1"/>
        <c:lblAlgn val="ctr"/>
        <c:lblOffset val="100"/>
        <c:noMultiLvlLbl val="0"/>
      </c:catAx>
      <c:valAx>
        <c:axId val="170503168"/>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50163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2400" b="0"/>
              <a:t>Team C - High</a:t>
            </a:r>
            <a:r>
              <a:rPr lang="en-CA" sz="2400" b="0" baseline="0"/>
              <a:t> Quality Care Transition Score by Domain</a:t>
            </a:r>
            <a:endParaRPr lang="en-CA" sz="2400" b="0"/>
          </a:p>
        </c:rich>
      </c:tx>
      <c:overlay val="0"/>
      <c:spPr>
        <a:noFill/>
        <a:ln>
          <a:noFill/>
        </a:ln>
        <a:effectLst/>
      </c:spPr>
    </c:title>
    <c:autoTitleDeleted val="0"/>
    <c:plotArea>
      <c:layout/>
      <c:barChart>
        <c:barDir val="col"/>
        <c:grouping val="clustered"/>
        <c:varyColors val="0"/>
        <c:ser>
          <c:idx val="0"/>
          <c:order val="0"/>
          <c:tx>
            <c:strRef>
              <c:f>'Score Summary'!$E$1</c:f>
              <c:strCache>
                <c:ptCount val="1"/>
                <c:pt idx="0">
                  <c:v>Team C</c:v>
                </c:pt>
              </c:strCache>
            </c:strRef>
          </c:tx>
          <c:spPr>
            <a:solidFill>
              <a:schemeClr val="accent3"/>
            </a:solidFill>
            <a:ln>
              <a:noFill/>
            </a:ln>
            <a:effectLst/>
          </c:spPr>
          <c:invertIfNegative val="0"/>
          <c:cat>
            <c:strRef>
              <c:f>'Score Summary'!$B$28:$B$36</c:f>
              <c:strCache>
                <c:ptCount val="9"/>
                <c:pt idx="0">
                  <c:v>Medication Safety</c:v>
                </c:pt>
                <c:pt idx="1">
                  <c:v>Shared/Advanced Care Plans</c:v>
                </c:pt>
                <c:pt idx="2">
                  <c:v>Self Mgmt/Health Promotion</c:v>
                </c:pt>
                <c:pt idx="3">
                  <c:v>Coord Transition Planning</c:v>
                </c:pt>
                <c:pt idx="4">
                  <c:v>Timely Follow Up</c:v>
                </c:pt>
                <c:pt idx="5">
                  <c:v>Enlisting Supports</c:v>
                </c:pt>
                <c:pt idx="6">
                  <c:v>Info Flow</c:v>
                </c:pt>
                <c:pt idx="7">
                  <c:v>Functional Decline</c:v>
                </c:pt>
                <c:pt idx="8">
                  <c:v>Client Flow</c:v>
                </c:pt>
              </c:strCache>
            </c:strRef>
          </c:cat>
          <c:val>
            <c:numRef>
              <c:f>'Score Summary'!$E$28:$E$36</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E243-4F3F-8DC5-E14442730E57}"/>
            </c:ext>
          </c:extLst>
        </c:ser>
        <c:dLbls>
          <c:showLegendKey val="0"/>
          <c:showVal val="0"/>
          <c:showCatName val="0"/>
          <c:showSerName val="0"/>
          <c:showPercent val="0"/>
          <c:showBubbleSize val="0"/>
        </c:dLbls>
        <c:gapWidth val="219"/>
        <c:overlap val="-27"/>
        <c:axId val="171785600"/>
        <c:axId val="172696704"/>
      </c:barChart>
      <c:catAx>
        <c:axId val="171785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696704"/>
        <c:crosses val="autoZero"/>
        <c:auto val="1"/>
        <c:lblAlgn val="ctr"/>
        <c:lblOffset val="100"/>
        <c:noMultiLvlLbl val="0"/>
      </c:catAx>
      <c:valAx>
        <c:axId val="17269670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785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Team D:</a:t>
            </a:r>
            <a:r>
              <a:rPr lang="en-US" baseline="0"/>
              <a:t> Team Assessment Results</a:t>
            </a:r>
            <a:endParaRPr lang="en-US"/>
          </a:p>
        </c:rich>
      </c:tx>
      <c:overlay val="0"/>
    </c:title>
    <c:autoTitleDeleted val="0"/>
    <c:plotArea>
      <c:layout/>
      <c:radarChart>
        <c:radarStyle val="marker"/>
        <c:varyColors val="0"/>
        <c:ser>
          <c:idx val="0"/>
          <c:order val="0"/>
          <c:spPr>
            <a:ln w="31750">
              <a:solidFill>
                <a:srgbClr val="FFC000"/>
              </a:solidFill>
            </a:ln>
          </c:spPr>
          <c:marker>
            <c:symbol val="none"/>
          </c:marker>
          <c:dPt>
            <c:idx val="0"/>
            <c:bubble3D val="0"/>
            <c:extLst>
              <c:ext xmlns:c16="http://schemas.microsoft.com/office/drawing/2014/chart" uri="{C3380CC4-5D6E-409C-BE32-E72D297353CC}">
                <c16:uniqueId val="{00000001-44A8-4CBA-A1D5-3E1C928C3046}"/>
              </c:ext>
            </c:extLst>
          </c:dPt>
          <c:dPt>
            <c:idx val="1"/>
            <c:bubble3D val="0"/>
            <c:extLst>
              <c:ext xmlns:c16="http://schemas.microsoft.com/office/drawing/2014/chart" uri="{C3380CC4-5D6E-409C-BE32-E72D297353CC}">
                <c16:uniqueId val="{00000003-44A8-4CBA-A1D5-3E1C928C3046}"/>
              </c:ext>
            </c:extLst>
          </c:dPt>
          <c:dPt>
            <c:idx val="2"/>
            <c:bubble3D val="0"/>
            <c:extLst>
              <c:ext xmlns:c16="http://schemas.microsoft.com/office/drawing/2014/chart" uri="{C3380CC4-5D6E-409C-BE32-E72D297353CC}">
                <c16:uniqueId val="{00000005-44A8-4CBA-A1D5-3E1C928C3046}"/>
              </c:ext>
            </c:extLst>
          </c:dPt>
          <c:dPt>
            <c:idx val="3"/>
            <c:bubble3D val="0"/>
            <c:extLst>
              <c:ext xmlns:c16="http://schemas.microsoft.com/office/drawing/2014/chart" uri="{C3380CC4-5D6E-409C-BE32-E72D297353CC}">
                <c16:uniqueId val="{00000007-44A8-4CBA-A1D5-3E1C928C3046}"/>
              </c:ext>
            </c:extLst>
          </c:dPt>
          <c:dPt>
            <c:idx val="4"/>
            <c:bubble3D val="0"/>
            <c:extLst>
              <c:ext xmlns:c16="http://schemas.microsoft.com/office/drawing/2014/chart" uri="{C3380CC4-5D6E-409C-BE32-E72D297353CC}">
                <c16:uniqueId val="{00000009-44A8-4CBA-A1D5-3E1C928C3046}"/>
              </c:ext>
            </c:extLst>
          </c:dPt>
          <c:dPt>
            <c:idx val="5"/>
            <c:bubble3D val="0"/>
            <c:extLst>
              <c:ext xmlns:c16="http://schemas.microsoft.com/office/drawing/2014/chart" uri="{C3380CC4-5D6E-409C-BE32-E72D297353CC}">
                <c16:uniqueId val="{0000000B-44A8-4CBA-A1D5-3E1C928C3046}"/>
              </c:ext>
            </c:extLst>
          </c:dPt>
          <c:dPt>
            <c:idx val="6"/>
            <c:bubble3D val="0"/>
            <c:extLst>
              <c:ext xmlns:c16="http://schemas.microsoft.com/office/drawing/2014/chart" uri="{C3380CC4-5D6E-409C-BE32-E72D297353CC}">
                <c16:uniqueId val="{0000000D-44A8-4CBA-A1D5-3E1C928C3046}"/>
              </c:ext>
            </c:extLst>
          </c:dPt>
          <c:dPt>
            <c:idx val="7"/>
            <c:bubble3D val="0"/>
            <c:extLst>
              <c:ext xmlns:c16="http://schemas.microsoft.com/office/drawing/2014/chart" uri="{C3380CC4-5D6E-409C-BE32-E72D297353CC}">
                <c16:uniqueId val="{0000000F-44A8-4CBA-A1D5-3E1C928C3046}"/>
              </c:ext>
            </c:extLst>
          </c:dPt>
          <c:dPt>
            <c:idx val="8"/>
            <c:bubble3D val="0"/>
            <c:extLst>
              <c:ext xmlns:c16="http://schemas.microsoft.com/office/drawing/2014/chart" uri="{C3380CC4-5D6E-409C-BE32-E72D297353CC}">
                <c16:uniqueId val="{00000011-44A8-4CBA-A1D5-3E1C928C3046}"/>
              </c:ext>
            </c:extLst>
          </c:dPt>
          <c:dPt>
            <c:idx val="9"/>
            <c:bubble3D val="0"/>
            <c:extLst>
              <c:ext xmlns:c16="http://schemas.microsoft.com/office/drawing/2014/chart" uri="{C3380CC4-5D6E-409C-BE32-E72D297353CC}">
                <c16:uniqueId val="{00000013-44A8-4CBA-A1D5-3E1C928C3046}"/>
              </c:ext>
            </c:extLst>
          </c:dPt>
          <c:dPt>
            <c:idx val="10"/>
            <c:bubble3D val="0"/>
            <c:extLst>
              <c:ext xmlns:c16="http://schemas.microsoft.com/office/drawing/2014/chart" uri="{C3380CC4-5D6E-409C-BE32-E72D297353CC}">
                <c16:uniqueId val="{00000015-44A8-4CBA-A1D5-3E1C928C3046}"/>
              </c:ext>
            </c:extLst>
          </c:dPt>
          <c:dPt>
            <c:idx val="11"/>
            <c:bubble3D val="0"/>
            <c:extLst>
              <c:ext xmlns:c16="http://schemas.microsoft.com/office/drawing/2014/chart" uri="{C3380CC4-5D6E-409C-BE32-E72D297353CC}">
                <c16:uniqueId val="{00000017-44A8-4CBA-A1D5-3E1C928C3046}"/>
              </c:ext>
            </c:extLst>
          </c:dPt>
          <c:dPt>
            <c:idx val="12"/>
            <c:bubble3D val="0"/>
            <c:extLst>
              <c:ext xmlns:c16="http://schemas.microsoft.com/office/drawing/2014/chart" uri="{C3380CC4-5D6E-409C-BE32-E72D297353CC}">
                <c16:uniqueId val="{00000019-44A8-4CBA-A1D5-3E1C928C3046}"/>
              </c:ext>
            </c:extLst>
          </c:dPt>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Summary'!$F$15:$F$27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A-44A8-4CBA-A1D5-3E1C928C3046}"/>
            </c:ext>
          </c:extLst>
        </c:ser>
        <c:dLbls>
          <c:showLegendKey val="0"/>
          <c:showVal val="0"/>
          <c:showCatName val="0"/>
          <c:showSerName val="0"/>
          <c:showPercent val="0"/>
          <c:showBubbleSize val="0"/>
        </c:dLbls>
        <c:axId val="178323840"/>
        <c:axId val="178325376"/>
      </c:radarChart>
      <c:catAx>
        <c:axId val="178323840"/>
        <c:scaling>
          <c:orientation val="minMax"/>
        </c:scaling>
        <c:delete val="0"/>
        <c:axPos val="b"/>
        <c:majorGridlines/>
        <c:numFmt formatCode="General" sourceLinked="0"/>
        <c:majorTickMark val="out"/>
        <c:minorTickMark val="none"/>
        <c:tickLblPos val="nextTo"/>
        <c:crossAx val="178325376"/>
        <c:crosses val="autoZero"/>
        <c:auto val="1"/>
        <c:lblAlgn val="ctr"/>
        <c:lblOffset val="100"/>
        <c:noMultiLvlLbl val="0"/>
      </c:catAx>
      <c:valAx>
        <c:axId val="178325376"/>
        <c:scaling>
          <c:orientation val="minMax"/>
          <c:max val="5"/>
        </c:scaling>
        <c:delete val="0"/>
        <c:axPos val="l"/>
        <c:numFmt formatCode="General" sourceLinked="1"/>
        <c:majorTickMark val="out"/>
        <c:minorTickMark val="none"/>
        <c:tickLblPos val="nextTo"/>
        <c:crossAx val="178323840"/>
        <c:crosses val="autoZero"/>
        <c:crossBetween val="between"/>
        <c:majorUnit val="1"/>
      </c:valAx>
    </c:plotArea>
    <c:plotVisOnly val="1"/>
    <c:dispBlanksAs val="gap"/>
    <c:showDLblsOverMax val="0"/>
  </c:chart>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b="1"/>
              <a:t>Teams</a:t>
            </a:r>
            <a:r>
              <a:rPr lang="en-CA" b="1" baseline="0"/>
              <a:t> D: Team Assessment Results</a:t>
            </a:r>
            <a:endParaRPr lang="en-CA" b="1"/>
          </a:p>
        </c:rich>
      </c:tx>
      <c:layout>
        <c:manualLayout>
          <c:xMode val="edge"/>
          <c:yMode val="edge"/>
          <c:x val="0.27220481550865944"/>
          <c:y val="1.5762358247374698E-2"/>
        </c:manualLayout>
      </c:layout>
      <c:overlay val="0"/>
      <c:spPr>
        <a:noFill/>
        <a:ln>
          <a:noFill/>
        </a:ln>
        <a:effectLst/>
      </c:spPr>
    </c:title>
    <c:autoTitleDeleted val="0"/>
    <c:plotArea>
      <c:layout/>
      <c:barChart>
        <c:barDir val="col"/>
        <c:grouping val="clustered"/>
        <c:varyColors val="0"/>
        <c:ser>
          <c:idx val="0"/>
          <c:order val="0"/>
          <c:tx>
            <c:strRef>
              <c:f>'Score Summary'!$F$1</c:f>
              <c:strCache>
                <c:ptCount val="1"/>
                <c:pt idx="0">
                  <c:v>Team D</c:v>
                </c:pt>
              </c:strCache>
            </c:strRef>
          </c:tx>
          <c:spPr>
            <a:solidFill>
              <a:schemeClr val="accent4"/>
            </a:solidFill>
            <a:ln>
              <a:noFill/>
            </a:ln>
            <a:effectLst/>
          </c:spPr>
          <c:invertIfNegative val="0"/>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Summary'!$F$15:$F$27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93DD-4322-BFA3-33C9EFB9EB9B}"/>
            </c:ext>
          </c:extLst>
        </c:ser>
        <c:dLbls>
          <c:showLegendKey val="0"/>
          <c:showVal val="0"/>
          <c:showCatName val="0"/>
          <c:showSerName val="0"/>
          <c:showPercent val="0"/>
          <c:showBubbleSize val="0"/>
        </c:dLbls>
        <c:gapWidth val="219"/>
        <c:overlap val="-27"/>
        <c:axId val="178366720"/>
        <c:axId val="178380800"/>
      </c:barChart>
      <c:catAx>
        <c:axId val="17836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380800"/>
        <c:crosses val="autoZero"/>
        <c:auto val="1"/>
        <c:lblAlgn val="ctr"/>
        <c:lblOffset val="100"/>
        <c:noMultiLvlLbl val="0"/>
      </c:catAx>
      <c:valAx>
        <c:axId val="178380800"/>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36672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2400" b="0"/>
              <a:t>Team D - High</a:t>
            </a:r>
            <a:r>
              <a:rPr lang="en-CA" sz="2400" b="0" baseline="0"/>
              <a:t> Quality Care Transition Score by Domain</a:t>
            </a:r>
            <a:endParaRPr lang="en-CA" sz="2400" b="0"/>
          </a:p>
        </c:rich>
      </c:tx>
      <c:layout>
        <c:manualLayout>
          <c:xMode val="edge"/>
          <c:yMode val="edge"/>
          <c:x val="0.20766849755475023"/>
          <c:y val="1.223157747059004E-2"/>
        </c:manualLayout>
      </c:layout>
      <c:overlay val="0"/>
      <c:spPr>
        <a:noFill/>
        <a:ln>
          <a:noFill/>
        </a:ln>
        <a:effectLst/>
      </c:spPr>
    </c:title>
    <c:autoTitleDeleted val="0"/>
    <c:plotArea>
      <c:layout/>
      <c:barChart>
        <c:barDir val="col"/>
        <c:grouping val="clustered"/>
        <c:varyColors val="0"/>
        <c:ser>
          <c:idx val="0"/>
          <c:order val="0"/>
          <c:tx>
            <c:strRef>
              <c:f>'Score Summary'!$F$1</c:f>
              <c:strCache>
                <c:ptCount val="1"/>
                <c:pt idx="0">
                  <c:v>Team D</c:v>
                </c:pt>
              </c:strCache>
            </c:strRef>
          </c:tx>
          <c:spPr>
            <a:solidFill>
              <a:schemeClr val="accent4"/>
            </a:solidFill>
            <a:ln>
              <a:noFill/>
            </a:ln>
            <a:effectLst/>
          </c:spPr>
          <c:invertIfNegative val="0"/>
          <c:cat>
            <c:strRef>
              <c:f>'Score Summary'!$B$28:$B$36</c:f>
              <c:strCache>
                <c:ptCount val="9"/>
                <c:pt idx="0">
                  <c:v>Medication Safety</c:v>
                </c:pt>
                <c:pt idx="1">
                  <c:v>Shared/Advanced Care Plans</c:v>
                </c:pt>
                <c:pt idx="2">
                  <c:v>Self Mgmt/Health Promotion</c:v>
                </c:pt>
                <c:pt idx="3">
                  <c:v>Coord Transition Planning</c:v>
                </c:pt>
                <c:pt idx="4">
                  <c:v>Timely Follow Up</c:v>
                </c:pt>
                <c:pt idx="5">
                  <c:v>Enlisting Supports</c:v>
                </c:pt>
                <c:pt idx="6">
                  <c:v>Info Flow</c:v>
                </c:pt>
                <c:pt idx="7">
                  <c:v>Functional Decline</c:v>
                </c:pt>
                <c:pt idx="8">
                  <c:v>Client Flow</c:v>
                </c:pt>
              </c:strCache>
            </c:strRef>
          </c:cat>
          <c:val>
            <c:numRef>
              <c:f>'Score Summary'!$F$28:$F$36</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E243-4F3F-8DC5-E14442730E57}"/>
            </c:ext>
          </c:extLst>
        </c:ser>
        <c:dLbls>
          <c:showLegendKey val="0"/>
          <c:showVal val="0"/>
          <c:showCatName val="0"/>
          <c:showSerName val="0"/>
          <c:showPercent val="0"/>
          <c:showBubbleSize val="0"/>
        </c:dLbls>
        <c:gapWidth val="219"/>
        <c:overlap val="-27"/>
        <c:axId val="179914240"/>
        <c:axId val="179915776"/>
      </c:barChart>
      <c:catAx>
        <c:axId val="17991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915776"/>
        <c:crosses val="autoZero"/>
        <c:auto val="1"/>
        <c:lblAlgn val="ctr"/>
        <c:lblOffset val="100"/>
        <c:noMultiLvlLbl val="0"/>
      </c:catAx>
      <c:valAx>
        <c:axId val="17991577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914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b="1"/>
              <a:t>Organization Assessment Results</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6220472440945"/>
          <c:y val="0.24984179060950715"/>
          <c:w val="0.86026684164479439"/>
          <c:h val="0.35607174103237094"/>
        </c:manualLayout>
      </c:layout>
      <c:barChart>
        <c:barDir val="col"/>
        <c:grouping val="clustered"/>
        <c:varyColors val="0"/>
        <c:ser>
          <c:idx val="0"/>
          <c:order val="0"/>
          <c:tx>
            <c:strRef>
              <c:f>'Score Summary'!$C$1</c:f>
              <c:strCache>
                <c:ptCount val="1"/>
                <c:pt idx="0">
                  <c:v>Team A</c:v>
                </c:pt>
              </c:strCache>
            </c:strRef>
          </c:tx>
          <c:spPr>
            <a:solidFill>
              <a:schemeClr val="accent6"/>
            </a:solidFill>
            <a:ln>
              <a:noFill/>
            </a:ln>
            <a:effectLst/>
          </c:spPr>
          <c:invertIfNegative val="0"/>
          <c:cat>
            <c:strRef>
              <c:f>'Score Summary'!$B$2:$B$14</c:f>
              <c:strCache>
                <c:ptCount val="13"/>
                <c:pt idx="0">
                  <c:v>Popn of Interest</c:v>
                </c:pt>
                <c:pt idx="1">
                  <c:v>PQA</c:v>
                </c:pt>
                <c:pt idx="2">
                  <c:v>Accountability Zones</c:v>
                </c:pt>
                <c:pt idx="3">
                  <c:v>Optimizization </c:v>
                </c:pt>
                <c:pt idx="4">
                  <c:v>Supply and Demand</c:v>
                </c:pt>
                <c:pt idx="5">
                  <c:v>Reporting Structure/Clarity</c:v>
                </c:pt>
                <c:pt idx="6">
                  <c:v>PFCC</c:v>
                </c:pt>
                <c:pt idx="7">
                  <c:v>Safety</c:v>
                </c:pt>
                <c:pt idx="8">
                  <c:v>Problem Solving </c:v>
                </c:pt>
                <c:pt idx="9">
                  <c:v>Sr Mgmt Behavior</c:v>
                </c:pt>
                <c:pt idx="10">
                  <c:v>Management Behavior</c:v>
                </c:pt>
                <c:pt idx="11">
                  <c:v>Measurement</c:v>
                </c:pt>
                <c:pt idx="12">
                  <c:v>DVM</c:v>
                </c:pt>
              </c:strCache>
            </c:strRef>
          </c:cat>
          <c:val>
            <c:numRef>
              <c:f>'Score Summary'!$C$2:$C$14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869-4B38-BE68-C4CEBDB9E2C7}"/>
            </c:ext>
          </c:extLst>
        </c:ser>
        <c:dLbls>
          <c:showLegendKey val="0"/>
          <c:showVal val="0"/>
          <c:showCatName val="0"/>
          <c:showSerName val="0"/>
          <c:showPercent val="0"/>
          <c:showBubbleSize val="0"/>
        </c:dLbls>
        <c:gapWidth val="219"/>
        <c:overlap val="-27"/>
        <c:axId val="172495616"/>
        <c:axId val="172497152"/>
      </c:barChart>
      <c:catAx>
        <c:axId val="172495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497152"/>
        <c:crosses val="autoZero"/>
        <c:auto val="1"/>
        <c:lblAlgn val="ctr"/>
        <c:lblOffset val="100"/>
        <c:noMultiLvlLbl val="0"/>
      </c:catAx>
      <c:valAx>
        <c:axId val="172497152"/>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495616"/>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Teams A-D: Team Assessment Results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'Score Summary'!$C$1</c:f>
              <c:strCache>
                <c:ptCount val="1"/>
                <c:pt idx="0">
                  <c:v>Team A</c:v>
                </c:pt>
              </c:strCache>
            </c:strRef>
          </c:tx>
          <c:spPr>
            <a:ln w="28575" cap="rnd">
              <a:solidFill>
                <a:schemeClr val="accent1"/>
              </a:solidFill>
              <a:round/>
            </a:ln>
            <a:effectLst/>
          </c:spPr>
          <c:marker>
            <c:symbol val="none"/>
          </c:marker>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Summary'!$C$15:$C$27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5B5E-41A8-AB26-5DCEE803D173}"/>
            </c:ext>
          </c:extLst>
        </c:ser>
        <c:ser>
          <c:idx val="1"/>
          <c:order val="1"/>
          <c:tx>
            <c:strRef>
              <c:f>'Score Summary'!$D$1</c:f>
              <c:strCache>
                <c:ptCount val="1"/>
                <c:pt idx="0">
                  <c:v>Team B</c:v>
                </c:pt>
              </c:strCache>
            </c:strRef>
          </c:tx>
          <c:spPr>
            <a:ln w="28575" cap="rnd">
              <a:solidFill>
                <a:schemeClr val="accent2"/>
              </a:solidFill>
              <a:round/>
            </a:ln>
            <a:effectLst/>
          </c:spPr>
          <c:marker>
            <c:symbol val="none"/>
          </c:marker>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Summary'!$D$15:$D$27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5B5E-41A8-AB26-5DCEE803D173}"/>
            </c:ext>
          </c:extLst>
        </c:ser>
        <c:ser>
          <c:idx val="2"/>
          <c:order val="2"/>
          <c:tx>
            <c:strRef>
              <c:f>'Score Summary'!$E$1</c:f>
              <c:strCache>
                <c:ptCount val="1"/>
                <c:pt idx="0">
                  <c:v>Team C</c:v>
                </c:pt>
              </c:strCache>
            </c:strRef>
          </c:tx>
          <c:spPr>
            <a:ln w="28575" cap="rnd">
              <a:solidFill>
                <a:schemeClr val="accent3"/>
              </a:solidFill>
              <a:round/>
            </a:ln>
            <a:effectLst/>
          </c:spPr>
          <c:marker>
            <c:symbol val="none"/>
          </c:marker>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Summary'!$E$15:$E$27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5B5E-41A8-AB26-5DCEE803D173}"/>
            </c:ext>
          </c:extLst>
        </c:ser>
        <c:ser>
          <c:idx val="3"/>
          <c:order val="3"/>
          <c:tx>
            <c:strRef>
              <c:f>'Score Summary'!$F$1</c:f>
              <c:strCache>
                <c:ptCount val="1"/>
                <c:pt idx="0">
                  <c:v>Team D</c:v>
                </c:pt>
              </c:strCache>
            </c:strRef>
          </c:tx>
          <c:spPr>
            <a:ln w="28575" cap="rnd">
              <a:solidFill>
                <a:schemeClr val="accent4"/>
              </a:solidFill>
              <a:round/>
            </a:ln>
            <a:effectLst/>
          </c:spPr>
          <c:marker>
            <c:symbol val="none"/>
          </c:marker>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Summary'!$F$15:$F$27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5B5E-41A8-AB26-5DCEE803D173}"/>
            </c:ext>
          </c:extLst>
        </c:ser>
        <c:dLbls>
          <c:showLegendKey val="0"/>
          <c:showVal val="0"/>
          <c:showCatName val="0"/>
          <c:showSerName val="0"/>
          <c:showPercent val="0"/>
          <c:showBubbleSize val="0"/>
        </c:dLbls>
        <c:axId val="172533632"/>
        <c:axId val="172535168"/>
      </c:radarChart>
      <c:catAx>
        <c:axId val="172533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535168"/>
        <c:crosses val="autoZero"/>
        <c:auto val="1"/>
        <c:lblAlgn val="ctr"/>
        <c:lblOffset val="100"/>
        <c:noMultiLvlLbl val="0"/>
      </c:catAx>
      <c:valAx>
        <c:axId val="172535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53363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b="1"/>
              <a:t>Teams</a:t>
            </a:r>
            <a:r>
              <a:rPr lang="en-CA" b="1" baseline="0"/>
              <a:t> A-D: Team Assessment Results</a:t>
            </a:r>
            <a:endParaRPr lang="en-CA" b="1"/>
          </a:p>
        </c:rich>
      </c:tx>
      <c:overlay val="0"/>
      <c:spPr>
        <a:noFill/>
        <a:ln>
          <a:noFill/>
        </a:ln>
        <a:effectLst/>
      </c:spPr>
    </c:title>
    <c:autoTitleDeleted val="0"/>
    <c:plotArea>
      <c:layout/>
      <c:barChart>
        <c:barDir val="col"/>
        <c:grouping val="clustered"/>
        <c:varyColors val="0"/>
        <c:ser>
          <c:idx val="0"/>
          <c:order val="0"/>
          <c:tx>
            <c:strRef>
              <c:f>'Score Summary'!$C$1</c:f>
              <c:strCache>
                <c:ptCount val="1"/>
                <c:pt idx="0">
                  <c:v>Team A</c:v>
                </c:pt>
              </c:strCache>
            </c:strRef>
          </c:tx>
          <c:spPr>
            <a:solidFill>
              <a:schemeClr val="accent1"/>
            </a:solidFill>
            <a:ln>
              <a:noFill/>
            </a:ln>
            <a:effectLst/>
          </c:spPr>
          <c:invertIfNegative val="0"/>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Summary'!$C$15:$C$27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93DD-4322-BFA3-33C9EFB9EB9B}"/>
            </c:ext>
          </c:extLst>
        </c:ser>
        <c:ser>
          <c:idx val="1"/>
          <c:order val="1"/>
          <c:tx>
            <c:strRef>
              <c:f>'Score Summary'!$D$1</c:f>
              <c:strCache>
                <c:ptCount val="1"/>
                <c:pt idx="0">
                  <c:v>Team B</c:v>
                </c:pt>
              </c:strCache>
            </c:strRef>
          </c:tx>
          <c:invertIfNegative val="0"/>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Summary'!$D$15:$D$27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16A-49ED-8137-A16DDCAA5B36}"/>
            </c:ext>
          </c:extLst>
        </c:ser>
        <c:ser>
          <c:idx val="2"/>
          <c:order val="2"/>
          <c:tx>
            <c:strRef>
              <c:f>'Score Summary'!$E$1</c:f>
              <c:strCache>
                <c:ptCount val="1"/>
                <c:pt idx="0">
                  <c:v>Team C</c:v>
                </c:pt>
              </c:strCache>
            </c:strRef>
          </c:tx>
          <c:invertIfNegative val="0"/>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Summary'!$E$15:$E$27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216A-49ED-8137-A16DDCAA5B36}"/>
            </c:ext>
          </c:extLst>
        </c:ser>
        <c:ser>
          <c:idx val="3"/>
          <c:order val="3"/>
          <c:tx>
            <c:strRef>
              <c:f>'Score Summary'!$F$1</c:f>
              <c:strCache>
                <c:ptCount val="1"/>
                <c:pt idx="0">
                  <c:v>Team D</c:v>
                </c:pt>
              </c:strCache>
            </c:strRef>
          </c:tx>
          <c:invertIfNegative val="0"/>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Summary'!$F$15:$F$27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216A-49ED-8137-A16DDCAA5B36}"/>
            </c:ext>
          </c:extLst>
        </c:ser>
        <c:dLbls>
          <c:showLegendKey val="0"/>
          <c:showVal val="0"/>
          <c:showCatName val="0"/>
          <c:showSerName val="0"/>
          <c:showPercent val="0"/>
          <c:showBubbleSize val="0"/>
        </c:dLbls>
        <c:gapWidth val="219"/>
        <c:overlap val="-27"/>
        <c:axId val="172574976"/>
        <c:axId val="172576768"/>
      </c:barChart>
      <c:catAx>
        <c:axId val="17257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576768"/>
        <c:crosses val="autoZero"/>
        <c:auto val="1"/>
        <c:lblAlgn val="ctr"/>
        <c:lblOffset val="100"/>
        <c:noMultiLvlLbl val="0"/>
      </c:catAx>
      <c:valAx>
        <c:axId val="172576768"/>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57497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2400" b="1"/>
              <a:t>High</a:t>
            </a:r>
            <a:r>
              <a:rPr lang="en-CA" sz="2400" b="1" baseline="0"/>
              <a:t> Quality Care Transition Score by Domain</a:t>
            </a:r>
            <a:endParaRPr lang="en-CA" sz="2400" b="1"/>
          </a:p>
        </c:rich>
      </c:tx>
      <c:overlay val="0"/>
      <c:spPr>
        <a:noFill/>
        <a:ln>
          <a:noFill/>
        </a:ln>
        <a:effectLst/>
      </c:spPr>
    </c:title>
    <c:autoTitleDeleted val="0"/>
    <c:plotArea>
      <c:layout/>
      <c:barChart>
        <c:barDir val="col"/>
        <c:grouping val="clustered"/>
        <c:varyColors val="0"/>
        <c:ser>
          <c:idx val="0"/>
          <c:order val="0"/>
          <c:tx>
            <c:strRef>
              <c:f>'Score Summary'!$C$1</c:f>
              <c:strCache>
                <c:ptCount val="1"/>
                <c:pt idx="0">
                  <c:v>Team A</c:v>
                </c:pt>
              </c:strCache>
            </c:strRef>
          </c:tx>
          <c:spPr>
            <a:solidFill>
              <a:schemeClr val="accent1"/>
            </a:solidFill>
            <a:ln>
              <a:noFill/>
            </a:ln>
            <a:effectLst/>
          </c:spPr>
          <c:invertIfNegative val="0"/>
          <c:cat>
            <c:strRef>
              <c:f>'Score Summary'!$B$28:$B$36</c:f>
              <c:strCache>
                <c:ptCount val="9"/>
                <c:pt idx="0">
                  <c:v>Medication Safety</c:v>
                </c:pt>
                <c:pt idx="1">
                  <c:v>Shared/Advanced Care Plans</c:v>
                </c:pt>
                <c:pt idx="2">
                  <c:v>Self Mgmt/Health Promotion</c:v>
                </c:pt>
                <c:pt idx="3">
                  <c:v>Coord Transition Planning</c:v>
                </c:pt>
                <c:pt idx="4">
                  <c:v>Timely Follow Up</c:v>
                </c:pt>
                <c:pt idx="5">
                  <c:v>Enlisting Supports</c:v>
                </c:pt>
                <c:pt idx="6">
                  <c:v>Info Flow</c:v>
                </c:pt>
                <c:pt idx="7">
                  <c:v>Functional Decline</c:v>
                </c:pt>
                <c:pt idx="8">
                  <c:v>Client Flow</c:v>
                </c:pt>
              </c:strCache>
            </c:strRef>
          </c:cat>
          <c:val>
            <c:numRef>
              <c:f>'Score Summary'!$C$28:$C$36</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E243-4F3F-8DC5-E14442730E57}"/>
            </c:ext>
          </c:extLst>
        </c:ser>
        <c:ser>
          <c:idx val="1"/>
          <c:order val="1"/>
          <c:tx>
            <c:strRef>
              <c:f>'Score Summary'!$D$1</c:f>
              <c:strCache>
                <c:ptCount val="1"/>
                <c:pt idx="0">
                  <c:v>Team B</c:v>
                </c:pt>
              </c:strCache>
            </c:strRef>
          </c:tx>
          <c:invertIfNegative val="0"/>
          <c:cat>
            <c:strRef>
              <c:f>'Score Summary'!$B$28:$B$36</c:f>
              <c:strCache>
                <c:ptCount val="9"/>
                <c:pt idx="0">
                  <c:v>Medication Safety</c:v>
                </c:pt>
                <c:pt idx="1">
                  <c:v>Shared/Advanced Care Plans</c:v>
                </c:pt>
                <c:pt idx="2">
                  <c:v>Self Mgmt/Health Promotion</c:v>
                </c:pt>
                <c:pt idx="3">
                  <c:v>Coord Transition Planning</c:v>
                </c:pt>
                <c:pt idx="4">
                  <c:v>Timely Follow Up</c:v>
                </c:pt>
                <c:pt idx="5">
                  <c:v>Enlisting Supports</c:v>
                </c:pt>
                <c:pt idx="6">
                  <c:v>Info Flow</c:v>
                </c:pt>
                <c:pt idx="7">
                  <c:v>Functional Decline</c:v>
                </c:pt>
                <c:pt idx="8">
                  <c:v>Client Flow</c:v>
                </c:pt>
              </c:strCache>
            </c:strRef>
          </c:cat>
          <c:val>
            <c:numRef>
              <c:f>'Score Summary'!$D$28:$D$36</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7ADB-4D30-AE7B-53092FBEFA01}"/>
            </c:ext>
          </c:extLst>
        </c:ser>
        <c:ser>
          <c:idx val="2"/>
          <c:order val="2"/>
          <c:tx>
            <c:strRef>
              <c:f>'Score Summary'!$E$1</c:f>
              <c:strCache>
                <c:ptCount val="1"/>
                <c:pt idx="0">
                  <c:v>Team C</c:v>
                </c:pt>
              </c:strCache>
            </c:strRef>
          </c:tx>
          <c:invertIfNegative val="0"/>
          <c:cat>
            <c:strRef>
              <c:f>'Score Summary'!$B$28:$B$36</c:f>
              <c:strCache>
                <c:ptCount val="9"/>
                <c:pt idx="0">
                  <c:v>Medication Safety</c:v>
                </c:pt>
                <c:pt idx="1">
                  <c:v>Shared/Advanced Care Plans</c:v>
                </c:pt>
                <c:pt idx="2">
                  <c:v>Self Mgmt/Health Promotion</c:v>
                </c:pt>
                <c:pt idx="3">
                  <c:v>Coord Transition Planning</c:v>
                </c:pt>
                <c:pt idx="4">
                  <c:v>Timely Follow Up</c:v>
                </c:pt>
                <c:pt idx="5">
                  <c:v>Enlisting Supports</c:v>
                </c:pt>
                <c:pt idx="6">
                  <c:v>Info Flow</c:v>
                </c:pt>
                <c:pt idx="7">
                  <c:v>Functional Decline</c:v>
                </c:pt>
                <c:pt idx="8">
                  <c:v>Client Flow</c:v>
                </c:pt>
              </c:strCache>
            </c:strRef>
          </c:cat>
          <c:val>
            <c:numRef>
              <c:f>'Score Summary'!$E$28:$E$36</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7ADB-4D30-AE7B-53092FBEFA01}"/>
            </c:ext>
          </c:extLst>
        </c:ser>
        <c:ser>
          <c:idx val="3"/>
          <c:order val="3"/>
          <c:tx>
            <c:strRef>
              <c:f>'Score Summary'!$F$1</c:f>
              <c:strCache>
                <c:ptCount val="1"/>
                <c:pt idx="0">
                  <c:v>Team D</c:v>
                </c:pt>
              </c:strCache>
            </c:strRef>
          </c:tx>
          <c:spPr>
            <a:solidFill>
              <a:schemeClr val="accent4"/>
            </a:solidFill>
          </c:spPr>
          <c:invertIfNegative val="0"/>
          <c:cat>
            <c:strRef>
              <c:f>'Score Summary'!$B$28:$B$36</c:f>
              <c:strCache>
                <c:ptCount val="9"/>
                <c:pt idx="0">
                  <c:v>Medication Safety</c:v>
                </c:pt>
                <c:pt idx="1">
                  <c:v>Shared/Advanced Care Plans</c:v>
                </c:pt>
                <c:pt idx="2">
                  <c:v>Self Mgmt/Health Promotion</c:v>
                </c:pt>
                <c:pt idx="3">
                  <c:v>Coord Transition Planning</c:v>
                </c:pt>
                <c:pt idx="4">
                  <c:v>Timely Follow Up</c:v>
                </c:pt>
                <c:pt idx="5">
                  <c:v>Enlisting Supports</c:v>
                </c:pt>
                <c:pt idx="6">
                  <c:v>Info Flow</c:v>
                </c:pt>
                <c:pt idx="7">
                  <c:v>Functional Decline</c:v>
                </c:pt>
                <c:pt idx="8">
                  <c:v>Client Flow</c:v>
                </c:pt>
              </c:strCache>
            </c:strRef>
          </c:cat>
          <c:val>
            <c:numRef>
              <c:f>'Score Summary'!$F$28:$F$36</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7ADB-4D30-AE7B-53092FBEFA01}"/>
            </c:ext>
          </c:extLst>
        </c:ser>
        <c:dLbls>
          <c:showLegendKey val="0"/>
          <c:showVal val="0"/>
          <c:showCatName val="0"/>
          <c:showSerName val="0"/>
          <c:showPercent val="0"/>
          <c:showBubbleSize val="0"/>
        </c:dLbls>
        <c:gapWidth val="219"/>
        <c:overlap val="-27"/>
        <c:axId val="172608128"/>
        <c:axId val="172618112"/>
      </c:barChart>
      <c:catAx>
        <c:axId val="172608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618112"/>
        <c:crosses val="autoZero"/>
        <c:auto val="1"/>
        <c:lblAlgn val="ctr"/>
        <c:lblOffset val="100"/>
        <c:noMultiLvlLbl val="0"/>
      </c:catAx>
      <c:valAx>
        <c:axId val="17261811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608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Team A:</a:t>
            </a:r>
            <a:r>
              <a:rPr lang="en-US" baseline="0"/>
              <a:t> Team Assessment Results</a:t>
            </a:r>
            <a:endParaRPr lang="en-US"/>
          </a:p>
        </c:rich>
      </c:tx>
      <c:overlay val="0"/>
    </c:title>
    <c:autoTitleDeleted val="0"/>
    <c:plotArea>
      <c:layout/>
      <c:radarChart>
        <c:radarStyle val="marker"/>
        <c:varyColors val="0"/>
        <c:ser>
          <c:idx val="0"/>
          <c:order val="0"/>
          <c:spPr>
            <a:ln w="31750">
              <a:solidFill>
                <a:schemeClr val="accent1"/>
              </a:solidFill>
            </a:ln>
          </c:spPr>
          <c:marker>
            <c:symbol val="none"/>
          </c:marker>
          <c:dPt>
            <c:idx val="0"/>
            <c:bubble3D val="0"/>
            <c:extLst>
              <c:ext xmlns:c16="http://schemas.microsoft.com/office/drawing/2014/chart" uri="{C3380CC4-5D6E-409C-BE32-E72D297353CC}">
                <c16:uniqueId val="{00000001-44A8-4CBA-A1D5-3E1C928C3046}"/>
              </c:ext>
            </c:extLst>
          </c:dPt>
          <c:dPt>
            <c:idx val="1"/>
            <c:bubble3D val="0"/>
            <c:extLst>
              <c:ext xmlns:c16="http://schemas.microsoft.com/office/drawing/2014/chart" uri="{C3380CC4-5D6E-409C-BE32-E72D297353CC}">
                <c16:uniqueId val="{00000003-44A8-4CBA-A1D5-3E1C928C3046}"/>
              </c:ext>
            </c:extLst>
          </c:dPt>
          <c:dPt>
            <c:idx val="2"/>
            <c:bubble3D val="0"/>
            <c:extLst>
              <c:ext xmlns:c16="http://schemas.microsoft.com/office/drawing/2014/chart" uri="{C3380CC4-5D6E-409C-BE32-E72D297353CC}">
                <c16:uniqueId val="{00000005-44A8-4CBA-A1D5-3E1C928C3046}"/>
              </c:ext>
            </c:extLst>
          </c:dPt>
          <c:dPt>
            <c:idx val="3"/>
            <c:bubble3D val="0"/>
            <c:extLst>
              <c:ext xmlns:c16="http://schemas.microsoft.com/office/drawing/2014/chart" uri="{C3380CC4-5D6E-409C-BE32-E72D297353CC}">
                <c16:uniqueId val="{00000007-44A8-4CBA-A1D5-3E1C928C3046}"/>
              </c:ext>
            </c:extLst>
          </c:dPt>
          <c:dPt>
            <c:idx val="4"/>
            <c:bubble3D val="0"/>
            <c:extLst>
              <c:ext xmlns:c16="http://schemas.microsoft.com/office/drawing/2014/chart" uri="{C3380CC4-5D6E-409C-BE32-E72D297353CC}">
                <c16:uniqueId val="{00000009-44A8-4CBA-A1D5-3E1C928C3046}"/>
              </c:ext>
            </c:extLst>
          </c:dPt>
          <c:dPt>
            <c:idx val="5"/>
            <c:bubble3D val="0"/>
            <c:extLst>
              <c:ext xmlns:c16="http://schemas.microsoft.com/office/drawing/2014/chart" uri="{C3380CC4-5D6E-409C-BE32-E72D297353CC}">
                <c16:uniqueId val="{0000000B-44A8-4CBA-A1D5-3E1C928C3046}"/>
              </c:ext>
            </c:extLst>
          </c:dPt>
          <c:dPt>
            <c:idx val="6"/>
            <c:bubble3D val="0"/>
            <c:extLst>
              <c:ext xmlns:c16="http://schemas.microsoft.com/office/drawing/2014/chart" uri="{C3380CC4-5D6E-409C-BE32-E72D297353CC}">
                <c16:uniqueId val="{0000000D-44A8-4CBA-A1D5-3E1C928C3046}"/>
              </c:ext>
            </c:extLst>
          </c:dPt>
          <c:dPt>
            <c:idx val="7"/>
            <c:bubble3D val="0"/>
            <c:extLst>
              <c:ext xmlns:c16="http://schemas.microsoft.com/office/drawing/2014/chart" uri="{C3380CC4-5D6E-409C-BE32-E72D297353CC}">
                <c16:uniqueId val="{0000000F-44A8-4CBA-A1D5-3E1C928C3046}"/>
              </c:ext>
            </c:extLst>
          </c:dPt>
          <c:dPt>
            <c:idx val="8"/>
            <c:bubble3D val="0"/>
            <c:extLst>
              <c:ext xmlns:c16="http://schemas.microsoft.com/office/drawing/2014/chart" uri="{C3380CC4-5D6E-409C-BE32-E72D297353CC}">
                <c16:uniqueId val="{00000011-44A8-4CBA-A1D5-3E1C928C3046}"/>
              </c:ext>
            </c:extLst>
          </c:dPt>
          <c:dPt>
            <c:idx val="9"/>
            <c:bubble3D val="0"/>
            <c:extLst>
              <c:ext xmlns:c16="http://schemas.microsoft.com/office/drawing/2014/chart" uri="{C3380CC4-5D6E-409C-BE32-E72D297353CC}">
                <c16:uniqueId val="{00000013-44A8-4CBA-A1D5-3E1C928C3046}"/>
              </c:ext>
            </c:extLst>
          </c:dPt>
          <c:dPt>
            <c:idx val="10"/>
            <c:bubble3D val="0"/>
            <c:extLst>
              <c:ext xmlns:c16="http://schemas.microsoft.com/office/drawing/2014/chart" uri="{C3380CC4-5D6E-409C-BE32-E72D297353CC}">
                <c16:uniqueId val="{00000015-44A8-4CBA-A1D5-3E1C928C3046}"/>
              </c:ext>
            </c:extLst>
          </c:dPt>
          <c:dPt>
            <c:idx val="11"/>
            <c:bubble3D val="0"/>
            <c:extLst>
              <c:ext xmlns:c16="http://schemas.microsoft.com/office/drawing/2014/chart" uri="{C3380CC4-5D6E-409C-BE32-E72D297353CC}">
                <c16:uniqueId val="{00000017-44A8-4CBA-A1D5-3E1C928C3046}"/>
              </c:ext>
            </c:extLst>
          </c:dPt>
          <c:dPt>
            <c:idx val="12"/>
            <c:bubble3D val="0"/>
            <c:extLst>
              <c:ext xmlns:c16="http://schemas.microsoft.com/office/drawing/2014/chart" uri="{C3380CC4-5D6E-409C-BE32-E72D297353CC}">
                <c16:uniqueId val="{00000019-44A8-4CBA-A1D5-3E1C928C3046}"/>
              </c:ext>
            </c:extLst>
          </c:dPt>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Summary'!$C$15:$C$27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A-44A8-4CBA-A1D5-3E1C928C3046}"/>
            </c:ext>
          </c:extLst>
        </c:ser>
        <c:dLbls>
          <c:showLegendKey val="0"/>
          <c:showVal val="0"/>
          <c:showCatName val="0"/>
          <c:showSerName val="0"/>
          <c:showPercent val="0"/>
          <c:showBubbleSize val="0"/>
        </c:dLbls>
        <c:axId val="172755200"/>
        <c:axId val="172756992"/>
      </c:radarChart>
      <c:catAx>
        <c:axId val="172755200"/>
        <c:scaling>
          <c:orientation val="minMax"/>
        </c:scaling>
        <c:delete val="0"/>
        <c:axPos val="b"/>
        <c:majorGridlines/>
        <c:numFmt formatCode="General" sourceLinked="0"/>
        <c:majorTickMark val="out"/>
        <c:minorTickMark val="none"/>
        <c:tickLblPos val="nextTo"/>
        <c:crossAx val="172756992"/>
        <c:crosses val="autoZero"/>
        <c:auto val="1"/>
        <c:lblAlgn val="ctr"/>
        <c:lblOffset val="100"/>
        <c:noMultiLvlLbl val="0"/>
      </c:catAx>
      <c:valAx>
        <c:axId val="172756992"/>
        <c:scaling>
          <c:orientation val="minMax"/>
          <c:max val="5"/>
        </c:scaling>
        <c:delete val="0"/>
        <c:axPos val="l"/>
        <c:numFmt formatCode="General" sourceLinked="1"/>
        <c:majorTickMark val="out"/>
        <c:minorTickMark val="none"/>
        <c:tickLblPos val="nextTo"/>
        <c:crossAx val="172755200"/>
        <c:crosses val="autoZero"/>
        <c:crossBetween val="between"/>
        <c:majorUnit val="1"/>
      </c:valAx>
    </c:plotArea>
    <c:plotVisOnly val="1"/>
    <c:dispBlanksAs val="gap"/>
    <c:showDLblsOverMax val="0"/>
  </c:chart>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b="1"/>
              <a:t>Teams</a:t>
            </a:r>
            <a:r>
              <a:rPr lang="en-CA" b="1" baseline="0"/>
              <a:t> A: Team Assessment Results</a:t>
            </a:r>
            <a:endParaRPr lang="en-CA" b="1"/>
          </a:p>
        </c:rich>
      </c:tx>
      <c:layout>
        <c:manualLayout>
          <c:xMode val="edge"/>
          <c:yMode val="edge"/>
          <c:x val="0.27220481550865944"/>
          <c:y val="1.5762358247374698E-2"/>
        </c:manualLayout>
      </c:layout>
      <c:overlay val="0"/>
      <c:spPr>
        <a:noFill/>
        <a:ln>
          <a:noFill/>
        </a:ln>
        <a:effectLst/>
      </c:spPr>
    </c:title>
    <c:autoTitleDeleted val="0"/>
    <c:plotArea>
      <c:layout/>
      <c:barChart>
        <c:barDir val="col"/>
        <c:grouping val="clustered"/>
        <c:varyColors val="0"/>
        <c:ser>
          <c:idx val="0"/>
          <c:order val="0"/>
          <c:tx>
            <c:strRef>
              <c:f>'Score Summary'!$C$1</c:f>
              <c:strCache>
                <c:ptCount val="1"/>
                <c:pt idx="0">
                  <c:v>Team A</c:v>
                </c:pt>
              </c:strCache>
            </c:strRef>
          </c:tx>
          <c:spPr>
            <a:solidFill>
              <a:schemeClr val="accent1"/>
            </a:solidFill>
            <a:ln>
              <a:noFill/>
            </a:ln>
            <a:effectLst/>
          </c:spPr>
          <c:invertIfNegative val="0"/>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Summary'!$C$15:$C$27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93DD-4322-BFA3-33C9EFB9EB9B}"/>
            </c:ext>
          </c:extLst>
        </c:ser>
        <c:dLbls>
          <c:showLegendKey val="0"/>
          <c:showVal val="0"/>
          <c:showCatName val="0"/>
          <c:showSerName val="0"/>
          <c:showPercent val="0"/>
          <c:showBubbleSize val="0"/>
        </c:dLbls>
        <c:gapWidth val="219"/>
        <c:overlap val="-27"/>
        <c:axId val="172798336"/>
        <c:axId val="172799872"/>
      </c:barChart>
      <c:catAx>
        <c:axId val="172798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799872"/>
        <c:crosses val="autoZero"/>
        <c:auto val="1"/>
        <c:lblAlgn val="ctr"/>
        <c:lblOffset val="100"/>
        <c:noMultiLvlLbl val="0"/>
      </c:catAx>
      <c:valAx>
        <c:axId val="172799872"/>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79833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2400" b="0"/>
              <a:t>Team A - High</a:t>
            </a:r>
            <a:r>
              <a:rPr lang="en-CA" sz="2400" b="0" baseline="0"/>
              <a:t> Quality Care Transition Score by Domain</a:t>
            </a:r>
            <a:endParaRPr lang="en-CA" sz="2400" b="0"/>
          </a:p>
        </c:rich>
      </c:tx>
      <c:overlay val="0"/>
      <c:spPr>
        <a:noFill/>
        <a:ln>
          <a:noFill/>
        </a:ln>
        <a:effectLst/>
      </c:spPr>
    </c:title>
    <c:autoTitleDeleted val="0"/>
    <c:plotArea>
      <c:layout/>
      <c:barChart>
        <c:barDir val="col"/>
        <c:grouping val="clustered"/>
        <c:varyColors val="0"/>
        <c:ser>
          <c:idx val="0"/>
          <c:order val="0"/>
          <c:tx>
            <c:strRef>
              <c:f>'Score Summary'!$C$1</c:f>
              <c:strCache>
                <c:ptCount val="1"/>
                <c:pt idx="0">
                  <c:v>Team A</c:v>
                </c:pt>
              </c:strCache>
            </c:strRef>
          </c:tx>
          <c:spPr>
            <a:solidFill>
              <a:schemeClr val="accent1"/>
            </a:solidFill>
            <a:ln>
              <a:noFill/>
            </a:ln>
            <a:effectLst/>
          </c:spPr>
          <c:invertIfNegative val="0"/>
          <c:cat>
            <c:strRef>
              <c:f>'Score Summary'!$B$28:$B$36</c:f>
              <c:strCache>
                <c:ptCount val="9"/>
                <c:pt idx="0">
                  <c:v>Medication Safety</c:v>
                </c:pt>
                <c:pt idx="1">
                  <c:v>Shared/Advanced Care Plans</c:v>
                </c:pt>
                <c:pt idx="2">
                  <c:v>Self Mgmt/Health Promotion</c:v>
                </c:pt>
                <c:pt idx="3">
                  <c:v>Coord Transition Planning</c:v>
                </c:pt>
                <c:pt idx="4">
                  <c:v>Timely Follow Up</c:v>
                </c:pt>
                <c:pt idx="5">
                  <c:v>Enlisting Supports</c:v>
                </c:pt>
                <c:pt idx="6">
                  <c:v>Info Flow</c:v>
                </c:pt>
                <c:pt idx="7">
                  <c:v>Functional Decline</c:v>
                </c:pt>
                <c:pt idx="8">
                  <c:v>Client Flow</c:v>
                </c:pt>
              </c:strCache>
            </c:strRef>
          </c:cat>
          <c:val>
            <c:numRef>
              <c:f>'Score Summary'!$C$28:$C$36</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E243-4F3F-8DC5-E14442730E57}"/>
            </c:ext>
          </c:extLst>
        </c:ser>
        <c:dLbls>
          <c:showLegendKey val="0"/>
          <c:showVal val="0"/>
          <c:showCatName val="0"/>
          <c:showSerName val="0"/>
          <c:showPercent val="0"/>
          <c:showBubbleSize val="0"/>
        </c:dLbls>
        <c:gapWidth val="219"/>
        <c:overlap val="-27"/>
        <c:axId val="178268416"/>
        <c:axId val="178270208"/>
      </c:barChart>
      <c:catAx>
        <c:axId val="17826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270208"/>
        <c:crosses val="autoZero"/>
        <c:auto val="1"/>
        <c:lblAlgn val="ctr"/>
        <c:lblOffset val="100"/>
        <c:noMultiLvlLbl val="0"/>
      </c:catAx>
      <c:valAx>
        <c:axId val="178270208"/>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268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Team B:</a:t>
            </a:r>
            <a:r>
              <a:rPr lang="en-US" baseline="0"/>
              <a:t> Team Assessment Results</a:t>
            </a:r>
            <a:endParaRPr lang="en-US"/>
          </a:p>
        </c:rich>
      </c:tx>
      <c:overlay val="0"/>
    </c:title>
    <c:autoTitleDeleted val="0"/>
    <c:plotArea>
      <c:layout/>
      <c:radarChart>
        <c:radarStyle val="marker"/>
        <c:varyColors val="0"/>
        <c:ser>
          <c:idx val="0"/>
          <c:order val="0"/>
          <c:spPr>
            <a:ln w="31750">
              <a:solidFill>
                <a:schemeClr val="accent2"/>
              </a:solidFill>
            </a:ln>
          </c:spPr>
          <c:marker>
            <c:symbol val="none"/>
          </c:marker>
          <c:dPt>
            <c:idx val="0"/>
            <c:bubble3D val="0"/>
            <c:extLst>
              <c:ext xmlns:c16="http://schemas.microsoft.com/office/drawing/2014/chart" uri="{C3380CC4-5D6E-409C-BE32-E72D297353CC}">
                <c16:uniqueId val="{00000001-44A8-4CBA-A1D5-3E1C928C3046}"/>
              </c:ext>
            </c:extLst>
          </c:dPt>
          <c:dPt>
            <c:idx val="1"/>
            <c:bubble3D val="0"/>
            <c:extLst>
              <c:ext xmlns:c16="http://schemas.microsoft.com/office/drawing/2014/chart" uri="{C3380CC4-5D6E-409C-BE32-E72D297353CC}">
                <c16:uniqueId val="{00000003-44A8-4CBA-A1D5-3E1C928C3046}"/>
              </c:ext>
            </c:extLst>
          </c:dPt>
          <c:dPt>
            <c:idx val="2"/>
            <c:bubble3D val="0"/>
            <c:extLst>
              <c:ext xmlns:c16="http://schemas.microsoft.com/office/drawing/2014/chart" uri="{C3380CC4-5D6E-409C-BE32-E72D297353CC}">
                <c16:uniqueId val="{00000005-44A8-4CBA-A1D5-3E1C928C3046}"/>
              </c:ext>
            </c:extLst>
          </c:dPt>
          <c:dPt>
            <c:idx val="3"/>
            <c:bubble3D val="0"/>
            <c:extLst>
              <c:ext xmlns:c16="http://schemas.microsoft.com/office/drawing/2014/chart" uri="{C3380CC4-5D6E-409C-BE32-E72D297353CC}">
                <c16:uniqueId val="{00000007-44A8-4CBA-A1D5-3E1C928C3046}"/>
              </c:ext>
            </c:extLst>
          </c:dPt>
          <c:dPt>
            <c:idx val="4"/>
            <c:bubble3D val="0"/>
            <c:extLst>
              <c:ext xmlns:c16="http://schemas.microsoft.com/office/drawing/2014/chart" uri="{C3380CC4-5D6E-409C-BE32-E72D297353CC}">
                <c16:uniqueId val="{00000009-44A8-4CBA-A1D5-3E1C928C3046}"/>
              </c:ext>
            </c:extLst>
          </c:dPt>
          <c:dPt>
            <c:idx val="5"/>
            <c:bubble3D val="0"/>
            <c:extLst>
              <c:ext xmlns:c16="http://schemas.microsoft.com/office/drawing/2014/chart" uri="{C3380CC4-5D6E-409C-BE32-E72D297353CC}">
                <c16:uniqueId val="{0000000B-44A8-4CBA-A1D5-3E1C928C3046}"/>
              </c:ext>
            </c:extLst>
          </c:dPt>
          <c:dPt>
            <c:idx val="6"/>
            <c:bubble3D val="0"/>
            <c:extLst>
              <c:ext xmlns:c16="http://schemas.microsoft.com/office/drawing/2014/chart" uri="{C3380CC4-5D6E-409C-BE32-E72D297353CC}">
                <c16:uniqueId val="{0000000D-44A8-4CBA-A1D5-3E1C928C3046}"/>
              </c:ext>
            </c:extLst>
          </c:dPt>
          <c:dPt>
            <c:idx val="7"/>
            <c:bubble3D val="0"/>
            <c:extLst>
              <c:ext xmlns:c16="http://schemas.microsoft.com/office/drawing/2014/chart" uri="{C3380CC4-5D6E-409C-BE32-E72D297353CC}">
                <c16:uniqueId val="{0000000F-44A8-4CBA-A1D5-3E1C928C3046}"/>
              </c:ext>
            </c:extLst>
          </c:dPt>
          <c:dPt>
            <c:idx val="8"/>
            <c:bubble3D val="0"/>
            <c:extLst>
              <c:ext xmlns:c16="http://schemas.microsoft.com/office/drawing/2014/chart" uri="{C3380CC4-5D6E-409C-BE32-E72D297353CC}">
                <c16:uniqueId val="{00000011-44A8-4CBA-A1D5-3E1C928C3046}"/>
              </c:ext>
            </c:extLst>
          </c:dPt>
          <c:dPt>
            <c:idx val="9"/>
            <c:bubble3D val="0"/>
            <c:extLst>
              <c:ext xmlns:c16="http://schemas.microsoft.com/office/drawing/2014/chart" uri="{C3380CC4-5D6E-409C-BE32-E72D297353CC}">
                <c16:uniqueId val="{00000013-44A8-4CBA-A1D5-3E1C928C3046}"/>
              </c:ext>
            </c:extLst>
          </c:dPt>
          <c:dPt>
            <c:idx val="10"/>
            <c:bubble3D val="0"/>
            <c:extLst>
              <c:ext xmlns:c16="http://schemas.microsoft.com/office/drawing/2014/chart" uri="{C3380CC4-5D6E-409C-BE32-E72D297353CC}">
                <c16:uniqueId val="{00000015-44A8-4CBA-A1D5-3E1C928C3046}"/>
              </c:ext>
            </c:extLst>
          </c:dPt>
          <c:dPt>
            <c:idx val="11"/>
            <c:bubble3D val="0"/>
            <c:extLst>
              <c:ext xmlns:c16="http://schemas.microsoft.com/office/drawing/2014/chart" uri="{C3380CC4-5D6E-409C-BE32-E72D297353CC}">
                <c16:uniqueId val="{00000017-44A8-4CBA-A1D5-3E1C928C3046}"/>
              </c:ext>
            </c:extLst>
          </c:dPt>
          <c:dPt>
            <c:idx val="12"/>
            <c:bubble3D val="0"/>
            <c:extLst>
              <c:ext xmlns:c16="http://schemas.microsoft.com/office/drawing/2014/chart" uri="{C3380CC4-5D6E-409C-BE32-E72D297353CC}">
                <c16:uniqueId val="{00000019-44A8-4CBA-A1D5-3E1C928C3046}"/>
              </c:ext>
            </c:extLst>
          </c:dPt>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Summary'!$D$15:$D$27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A-44A8-4CBA-A1D5-3E1C928C3046}"/>
            </c:ext>
          </c:extLst>
        </c:ser>
        <c:dLbls>
          <c:showLegendKey val="0"/>
          <c:showVal val="0"/>
          <c:showCatName val="0"/>
          <c:showSerName val="0"/>
          <c:showPercent val="0"/>
          <c:showBubbleSize val="0"/>
        </c:dLbls>
        <c:axId val="172170240"/>
        <c:axId val="172172032"/>
      </c:radarChart>
      <c:catAx>
        <c:axId val="172170240"/>
        <c:scaling>
          <c:orientation val="minMax"/>
        </c:scaling>
        <c:delete val="0"/>
        <c:axPos val="b"/>
        <c:majorGridlines/>
        <c:numFmt formatCode="General" sourceLinked="0"/>
        <c:majorTickMark val="out"/>
        <c:minorTickMark val="none"/>
        <c:tickLblPos val="nextTo"/>
        <c:crossAx val="172172032"/>
        <c:crosses val="autoZero"/>
        <c:auto val="1"/>
        <c:lblAlgn val="ctr"/>
        <c:lblOffset val="100"/>
        <c:noMultiLvlLbl val="0"/>
      </c:catAx>
      <c:valAx>
        <c:axId val="172172032"/>
        <c:scaling>
          <c:orientation val="minMax"/>
          <c:max val="5"/>
        </c:scaling>
        <c:delete val="0"/>
        <c:axPos val="l"/>
        <c:numFmt formatCode="General" sourceLinked="1"/>
        <c:majorTickMark val="out"/>
        <c:minorTickMark val="none"/>
        <c:tickLblPos val="nextTo"/>
        <c:crossAx val="172170240"/>
        <c:crosses val="autoZero"/>
        <c:crossBetween val="between"/>
        <c:majorUnit val="1"/>
      </c:valAx>
    </c:plotArea>
    <c:plotVisOnly val="1"/>
    <c:dispBlanksAs val="gap"/>
    <c:showDLblsOverMax val="0"/>
  </c:chart>
  <c:printSettings>
    <c:headerFooter/>
    <c:pageMargins b="0.75" l="0.7" r="0.7" t="0.75" header="0.3" footer="0.3"/>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9</xdr:col>
      <xdr:colOff>152400</xdr:colOff>
      <xdr:row>0</xdr:row>
      <xdr:rowOff>85725</xdr:rowOff>
    </xdr:from>
    <xdr:to>
      <xdr:col>13</xdr:col>
      <xdr:colOff>942975</xdr:colOff>
      <xdr:row>6</xdr:row>
      <xdr:rowOff>133350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667500" y="85725"/>
          <a:ext cx="4400550" cy="113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Organization:</a:t>
          </a:r>
        </a:p>
        <a:p>
          <a:r>
            <a:rPr lang="en-CA" sz="1100"/>
            <a:t>Team</a:t>
          </a:r>
          <a:r>
            <a:rPr lang="en-CA" sz="1100" baseline="0"/>
            <a:t>s Involved:</a:t>
          </a:r>
        </a:p>
        <a:p>
          <a:r>
            <a:rPr lang="en-CA" sz="1100" baseline="0"/>
            <a:t>Assessment Process Owner:</a:t>
          </a:r>
        </a:p>
        <a:p>
          <a:endParaRPr lang="en-CA" sz="1100" baseline="0"/>
        </a:p>
        <a:p>
          <a:r>
            <a:rPr lang="en-CA" sz="1100" baseline="0"/>
            <a:t>Date of initial assessment:</a:t>
          </a:r>
        </a:p>
        <a:p>
          <a:endParaRPr lang="en-CA" sz="1100"/>
        </a:p>
      </xdr:txBody>
    </xdr:sp>
    <xdr:clientData/>
  </xdr:twoCellAnchor>
  <xdr:twoCellAnchor>
    <xdr:from>
      <xdr:col>9</xdr:col>
      <xdr:colOff>161925</xdr:colOff>
      <xdr:row>7</xdr:row>
      <xdr:rowOff>108585</xdr:rowOff>
    </xdr:from>
    <xdr:to>
      <xdr:col>12</xdr:col>
      <xdr:colOff>708660</xdr:colOff>
      <xdr:row>12</xdr:row>
      <xdr:rowOff>137160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882765" y="1335405"/>
          <a:ext cx="3274695" cy="9048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i="1" baseline="0"/>
            <a:t>Note: if you plan to print this, each sheet is set seperately to fit best depending on the layout at either 8x11 (letter) or 8x14 (legal).</a:t>
          </a:r>
        </a:p>
        <a:p>
          <a:endParaRPr lang="en-CA" sz="1100"/>
        </a:p>
      </xdr:txBody>
    </xdr:sp>
    <xdr:clientData/>
  </xdr:twoCellAnchor>
  <xdr:twoCellAnchor>
    <xdr:from>
      <xdr:col>0</xdr:col>
      <xdr:colOff>0</xdr:colOff>
      <xdr:row>48</xdr:row>
      <xdr:rowOff>22860</xdr:rowOff>
    </xdr:from>
    <xdr:to>
      <xdr:col>8</xdr:col>
      <xdr:colOff>678180</xdr:colOff>
      <xdr:row>55</xdr:row>
      <xdr:rowOff>144780</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0" y="8846820"/>
          <a:ext cx="6652260" cy="1455420"/>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0</xdr:col>
      <xdr:colOff>487680</xdr:colOff>
      <xdr:row>49</xdr:row>
      <xdr:rowOff>106680</xdr:rowOff>
    </xdr:from>
    <xdr:to>
      <xdr:col>7</xdr:col>
      <xdr:colOff>609600</xdr:colOff>
      <xdr:row>54</xdr:row>
      <xdr:rowOff>76200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87680" y="9121140"/>
          <a:ext cx="5349240" cy="922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400" i="0" baseline="0">
              <a:solidFill>
                <a:schemeClr val="bg1"/>
              </a:solidFill>
              <a:effectLst/>
              <a:latin typeface="+mn-lt"/>
              <a:ea typeface="+mn-ea"/>
              <a:cs typeface="+mn-cs"/>
            </a:rPr>
            <a:t>*If support is needed in identifying opportunities for improvement or locating resources to support work in a specific area, please contact the Health Quality Council (adanyliw@hqc.sk.ca).  </a:t>
          </a:r>
          <a:endParaRPr lang="en-CA" sz="1400">
            <a:solidFill>
              <a:schemeClr val="bg1"/>
            </a:solidFill>
            <a:effectLst/>
          </a:endParaRPr>
        </a:p>
      </xdr:txBody>
    </xdr:sp>
    <xdr:clientData/>
  </xdr:twoCellAnchor>
  <xdr:twoCellAnchor>
    <xdr:from>
      <xdr:col>0</xdr:col>
      <xdr:colOff>0</xdr:colOff>
      <xdr:row>0</xdr:row>
      <xdr:rowOff>0</xdr:rowOff>
    </xdr:from>
    <xdr:to>
      <xdr:col>8</xdr:col>
      <xdr:colOff>704850</xdr:colOff>
      <xdr:row>47</xdr:row>
      <xdr:rowOff>167640</xdr:rowOff>
    </xdr:to>
    <xdr:sp macro="" textlink="">
      <xdr:nvSpPr>
        <xdr:cNvPr id="8" name="Shape 3">
          <a:extLst>
            <a:ext uri="{FF2B5EF4-FFF2-40B4-BE49-F238E27FC236}">
              <a16:creationId xmlns:a16="http://schemas.microsoft.com/office/drawing/2014/main" id="{00000000-0008-0000-0000-000008000000}"/>
            </a:ext>
          </a:extLst>
        </xdr:cNvPr>
        <xdr:cNvSpPr txBox="1"/>
      </xdr:nvSpPr>
      <xdr:spPr>
        <a:xfrm>
          <a:off x="0" y="0"/>
          <a:ext cx="6678930" cy="88011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marL="0" lvl="0" indent="-88900">
            <a:spcBef>
              <a:spcPts val="0"/>
            </a:spcBef>
            <a:spcAft>
              <a:spcPts val="0"/>
            </a:spcAft>
            <a:buSzPts val="1400"/>
            <a:buFont typeface="Arial"/>
            <a:buNone/>
          </a:pPr>
          <a:endParaRPr lang="en-US" sz="1100" i="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endParaRPr lang="en-US" sz="1100" i="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endParaRPr lang="en-US" sz="1100" i="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r>
            <a:rPr lang="en-US" sz="1100" i="0">
              <a:solidFill>
                <a:schemeClr val="dk1"/>
              </a:solidFill>
              <a:latin typeface="Calibri"/>
              <a:ea typeface="Calibri"/>
              <a:cs typeface="Calibri"/>
              <a:sym typeface="Calibri"/>
            </a:rPr>
            <a:t>Dear Colleague,</a:t>
          </a:r>
        </a:p>
        <a:p>
          <a:pPr marL="0" lvl="0" indent="-88900">
            <a:spcBef>
              <a:spcPts val="0"/>
            </a:spcBef>
            <a:spcAft>
              <a:spcPts val="0"/>
            </a:spcAft>
            <a:buSzPts val="1400"/>
            <a:buFont typeface="Arial"/>
            <a:buNone/>
          </a:pPr>
          <a:endParaRPr lang="en-US" sz="1100" i="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r>
            <a:rPr lang="en-US" sz="1100" i="0" baseline="0">
              <a:solidFill>
                <a:schemeClr val="dk1"/>
              </a:solidFill>
              <a:latin typeface="Calibri"/>
              <a:ea typeface="Calibri"/>
              <a:cs typeface="Calibri"/>
              <a:sym typeface="Calibri"/>
            </a:rPr>
            <a:t>Saskatchewan's health system has committed to an overarching strategy to ensure the patient's journey through our health system is as seamless and safe as possible by having patients receive the right care, at the right time, in the right place, by the right provider.  In 2018, the Ministry of Health released the "Connected Care Strategy" and asked the system to focus on "connecting" health care services more effecively.  One of the key strategies in the health plan was to optimize team based care in hospitals and communities and to improve the transitional care processes between those two care teams and to work as one team - the patient's team.</a:t>
          </a:r>
        </a:p>
        <a:p>
          <a:pPr marL="0" lvl="0" indent="-88900">
            <a:spcBef>
              <a:spcPts val="0"/>
            </a:spcBef>
            <a:spcAft>
              <a:spcPts val="0"/>
            </a:spcAft>
            <a:buSzPts val="1400"/>
            <a:buFont typeface="Arial"/>
            <a:buNone/>
          </a:pPr>
          <a:endParaRPr lang="en-US" sz="1100" i="0" baseline="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r>
            <a:rPr lang="en-US" sz="1100" i="0" baseline="0">
              <a:solidFill>
                <a:schemeClr val="dk1"/>
              </a:solidFill>
              <a:latin typeface="Calibri"/>
              <a:ea typeface="Calibri"/>
              <a:cs typeface="Calibri"/>
              <a:sym typeface="Calibri"/>
            </a:rPr>
            <a:t>Health Quality Council created this development tool to give teams in the province a place to start understanding if their teams are working to optimal performance - both within and across teams.  The tool is based on the best evidence currently available, the feedback of providers and leaders who have tried the tool, and other resources currently being used in the system, such as the 2018 Accreditation ROP Handbook and the Saskatchewan Health Management System scoring tool.  </a:t>
          </a:r>
          <a:r>
            <a:rPr lang="en-US" sz="1100" i="0">
              <a:solidFill>
                <a:schemeClr val="dk1"/>
              </a:solidFill>
              <a:latin typeface="Calibri"/>
              <a:ea typeface="Calibri"/>
              <a:cs typeface="Calibri"/>
              <a:sym typeface="Calibri"/>
            </a:rPr>
            <a:t>This development tool</a:t>
          </a:r>
          <a:r>
            <a:rPr lang="en-US" sz="1100" i="0" baseline="0">
              <a:solidFill>
                <a:schemeClr val="dk1"/>
              </a:solidFill>
              <a:latin typeface="Calibri"/>
              <a:ea typeface="Calibri"/>
              <a:cs typeface="Calibri"/>
              <a:sym typeface="Calibri"/>
            </a:rPr>
            <a:t> is meant to help teams have meaningful discussions about how they can work more effectively with each other and with other teams in the system to provide the best, most patient-centered care possible.</a:t>
          </a:r>
        </a:p>
        <a:p>
          <a:pPr marL="0" lvl="0" indent="-88900">
            <a:spcBef>
              <a:spcPts val="0"/>
            </a:spcBef>
            <a:spcAft>
              <a:spcPts val="0"/>
            </a:spcAft>
            <a:buSzPts val="1400"/>
            <a:buFont typeface="Arial"/>
            <a:buNone/>
          </a:pPr>
          <a:endParaRPr lang="en-US" sz="1100" i="0" baseline="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r>
            <a:rPr lang="en-US" sz="1100" i="0" baseline="0">
              <a:solidFill>
                <a:schemeClr val="dk1"/>
              </a:solidFill>
              <a:latin typeface="Calibri"/>
              <a:ea typeface="Calibri"/>
              <a:cs typeface="Calibri"/>
              <a:sym typeface="Calibri"/>
            </a:rPr>
            <a:t>The tool includes three sections:</a:t>
          </a:r>
        </a:p>
        <a:p>
          <a:pPr marL="0" lvl="0" indent="-88900">
            <a:spcBef>
              <a:spcPts val="0"/>
            </a:spcBef>
            <a:spcAft>
              <a:spcPts val="0"/>
            </a:spcAft>
            <a:buSzPts val="1400"/>
            <a:buFont typeface="Arial"/>
            <a:buNone/>
          </a:pPr>
          <a:r>
            <a:rPr lang="en-US" sz="1100" i="0" baseline="0">
              <a:solidFill>
                <a:schemeClr val="dk1"/>
              </a:solidFill>
              <a:latin typeface="Calibri"/>
              <a:ea typeface="Calibri"/>
              <a:cs typeface="Calibri"/>
              <a:sym typeface="Calibri"/>
            </a:rPr>
            <a:t>1. </a:t>
          </a:r>
          <a:r>
            <a:rPr lang="en-US" sz="1100" i="1" baseline="0">
              <a:solidFill>
                <a:schemeClr val="dk1"/>
              </a:solidFill>
              <a:latin typeface="Calibri"/>
              <a:ea typeface="Calibri"/>
              <a:cs typeface="Calibri"/>
              <a:sym typeface="Calibri"/>
            </a:rPr>
            <a:t>Organizational Assessment</a:t>
          </a:r>
          <a:r>
            <a:rPr lang="en-US" sz="1100" i="0" baseline="0">
              <a:solidFill>
                <a:schemeClr val="dk1"/>
              </a:solidFill>
              <a:latin typeface="Calibri"/>
              <a:ea typeface="Calibri"/>
              <a:cs typeface="Calibri"/>
              <a:sym typeface="Calibri"/>
            </a:rPr>
            <a:t> - 'Organizational' refers to the leadership structure supporting the clinical teams. Define this in a way that makes sense to your teams.</a:t>
          </a:r>
        </a:p>
        <a:p>
          <a:pPr marL="0" lvl="0" indent="-88900">
            <a:spcBef>
              <a:spcPts val="0"/>
            </a:spcBef>
            <a:spcAft>
              <a:spcPts val="0"/>
            </a:spcAft>
            <a:buSzPts val="1400"/>
            <a:buFont typeface="Arial"/>
            <a:buNone/>
          </a:pPr>
          <a:endParaRPr lang="en-US" sz="1100" i="0" baseline="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r>
            <a:rPr lang="en-US" sz="1100" i="0" baseline="0">
              <a:solidFill>
                <a:schemeClr val="dk1"/>
              </a:solidFill>
              <a:latin typeface="Calibri"/>
              <a:ea typeface="Calibri"/>
              <a:cs typeface="Calibri"/>
              <a:sym typeface="Calibri"/>
            </a:rPr>
            <a:t>2. </a:t>
          </a:r>
          <a:r>
            <a:rPr lang="en-US" sz="1100" i="1" baseline="0">
              <a:solidFill>
                <a:schemeClr val="dk1"/>
              </a:solidFill>
              <a:latin typeface="Calibri"/>
              <a:ea typeface="Calibri"/>
              <a:cs typeface="Calibri"/>
              <a:sym typeface="Calibri"/>
            </a:rPr>
            <a:t>Team Assessment</a:t>
          </a:r>
          <a:r>
            <a:rPr lang="en-US" sz="1100" i="0" baseline="0">
              <a:solidFill>
                <a:schemeClr val="dk1"/>
              </a:solidFill>
              <a:latin typeface="Calibri"/>
              <a:ea typeface="Calibri"/>
              <a:cs typeface="Calibri"/>
              <a:sym typeface="Calibri"/>
            </a:rPr>
            <a:t> - This refers to a specific clinical team providing services. It may be a primary health care team, a home care team, an acute care unit team, or others. The tool has been set up to allow for up to 4 different team evaluations to be recorded in this spreadsheet, recognizing that a single 'organizational' structure may support more than one clinical team. This assessment refers to a number of Interprofessional Core Competencies, which are further defined on a separate tab for your information.</a:t>
          </a:r>
        </a:p>
        <a:p>
          <a:pPr marL="0" lvl="0" indent="-88900">
            <a:spcBef>
              <a:spcPts val="0"/>
            </a:spcBef>
            <a:spcAft>
              <a:spcPts val="0"/>
            </a:spcAft>
            <a:buSzPts val="1400"/>
            <a:buFont typeface="Arial"/>
            <a:buNone/>
          </a:pPr>
          <a:endParaRPr lang="en-US" sz="1100" i="0" baseline="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r>
            <a:rPr lang="en-US" sz="1100" i="0" baseline="0">
              <a:solidFill>
                <a:schemeClr val="dk1"/>
              </a:solidFill>
              <a:latin typeface="Calibri"/>
              <a:ea typeface="Calibri"/>
              <a:cs typeface="Calibri"/>
              <a:sym typeface="Calibri"/>
            </a:rPr>
            <a:t>3. </a:t>
          </a:r>
          <a:r>
            <a:rPr lang="en-US" sz="1100" i="1" baseline="0">
              <a:solidFill>
                <a:schemeClr val="dk1"/>
              </a:solidFill>
              <a:latin typeface="Calibri"/>
              <a:ea typeface="Calibri"/>
              <a:cs typeface="Calibri"/>
              <a:sym typeface="Calibri"/>
            </a:rPr>
            <a:t>High-Quality Care Transitions (HQCT) Assessment</a:t>
          </a:r>
          <a:r>
            <a:rPr lang="en-US" sz="1100" i="0" baseline="0">
              <a:solidFill>
                <a:schemeClr val="dk1"/>
              </a:solidFill>
              <a:latin typeface="Calibri"/>
              <a:ea typeface="Calibri"/>
              <a:cs typeface="Calibri"/>
              <a:sym typeface="Calibri"/>
            </a:rPr>
            <a:t> - This will help teams identify how their practices and processes support (or not!) safe transitions  of care from one care setting to the next. This assessment may help identify how teams can better work together to improve transition processes.</a:t>
          </a:r>
        </a:p>
        <a:p>
          <a:pPr marL="0" lvl="0" indent="-88900">
            <a:spcBef>
              <a:spcPts val="0"/>
            </a:spcBef>
            <a:spcAft>
              <a:spcPts val="0"/>
            </a:spcAft>
            <a:buSzPts val="1400"/>
            <a:buFont typeface="Arial"/>
            <a:buNone/>
          </a:pPr>
          <a:endParaRPr lang="en-US" sz="1100" i="0" baseline="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r>
            <a:rPr lang="en-US" sz="1100" i="0" baseline="0">
              <a:solidFill>
                <a:schemeClr val="dk1"/>
              </a:solidFill>
              <a:latin typeface="Calibri"/>
              <a:ea typeface="Calibri"/>
              <a:cs typeface="Calibri"/>
              <a:sym typeface="Calibri"/>
            </a:rPr>
            <a:t>Scores are automatically tabulated on the 'Score Summary'  tab and graphs are generated for each team and the organization.</a:t>
          </a:r>
        </a:p>
        <a:p>
          <a:pPr marL="0" lvl="0" indent="-88900">
            <a:spcBef>
              <a:spcPts val="0"/>
            </a:spcBef>
            <a:spcAft>
              <a:spcPts val="0"/>
            </a:spcAft>
            <a:buSzPts val="1400"/>
            <a:buFont typeface="Arial"/>
            <a:buNone/>
          </a:pPr>
          <a:endParaRPr lang="en-US" sz="1100" i="0" baseline="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r>
            <a:rPr lang="en-US" sz="1100" i="0" baseline="0">
              <a:solidFill>
                <a:schemeClr val="dk1"/>
              </a:solidFill>
              <a:latin typeface="Calibri"/>
              <a:ea typeface="Calibri"/>
              <a:cs typeface="Calibri"/>
              <a:sym typeface="Calibri"/>
            </a:rPr>
            <a:t>We recommend a three-step process for using this development tool:</a:t>
          </a:r>
        </a:p>
        <a:p>
          <a:pPr marL="0" lvl="0" indent="-88900">
            <a:spcBef>
              <a:spcPts val="0"/>
            </a:spcBef>
            <a:spcAft>
              <a:spcPts val="0"/>
            </a:spcAft>
            <a:buSzPts val="1400"/>
            <a:buFont typeface="Arial"/>
            <a:buNone/>
          </a:pPr>
          <a:endParaRPr lang="en-US" sz="1100" i="0" baseline="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r>
            <a:rPr lang="en-US" sz="1100" i="0" baseline="0">
              <a:solidFill>
                <a:schemeClr val="dk1"/>
              </a:solidFill>
              <a:latin typeface="Calibri"/>
              <a:ea typeface="Calibri"/>
              <a:cs typeface="Calibri"/>
              <a:sym typeface="Calibri"/>
            </a:rPr>
            <a:t>1.</a:t>
          </a:r>
          <a:r>
            <a:rPr lang="en-US" sz="1100" b="1" i="0" baseline="0">
              <a:solidFill>
                <a:schemeClr val="dk1"/>
              </a:solidFill>
              <a:latin typeface="Calibri"/>
              <a:ea typeface="Calibri"/>
              <a:cs typeface="Calibri"/>
              <a:sym typeface="Calibri"/>
            </a:rPr>
            <a:t> Assessing </a:t>
          </a:r>
          <a:r>
            <a:rPr lang="en-US" sz="1100" i="0" baseline="0">
              <a:solidFill>
                <a:schemeClr val="dk1"/>
              </a:solidFill>
              <a:latin typeface="Calibri"/>
              <a:ea typeface="Calibri"/>
              <a:cs typeface="Calibri"/>
              <a:sym typeface="Calibri"/>
            </a:rPr>
            <a:t>the current state of the organizational and team "connectedness" with small groups of people with different perspectives to understand where things are going well and where there is room to improve.  We recommend completing the asssessment yearly to be able to track progress. </a:t>
          </a:r>
        </a:p>
        <a:p>
          <a:pPr marL="0" lvl="0" indent="-88900">
            <a:spcBef>
              <a:spcPts val="0"/>
            </a:spcBef>
            <a:spcAft>
              <a:spcPts val="0"/>
            </a:spcAft>
            <a:buSzPts val="1400"/>
            <a:buFont typeface="Arial"/>
            <a:buNone/>
          </a:pPr>
          <a:endParaRPr lang="en-US" sz="1100" i="0" baseline="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r>
            <a:rPr lang="en-US" sz="1100" i="0" baseline="0">
              <a:solidFill>
                <a:schemeClr val="dk1"/>
              </a:solidFill>
              <a:latin typeface="Calibri"/>
              <a:ea typeface="Calibri"/>
              <a:cs typeface="Calibri"/>
              <a:sym typeface="Calibri"/>
            </a:rPr>
            <a:t>2. </a:t>
          </a:r>
          <a:r>
            <a:rPr lang="en-US" sz="1100" b="1" i="0" baseline="0">
              <a:solidFill>
                <a:schemeClr val="dk1"/>
              </a:solidFill>
              <a:latin typeface="Calibri"/>
              <a:ea typeface="Calibri"/>
              <a:cs typeface="Calibri"/>
              <a:sym typeface="Calibri"/>
            </a:rPr>
            <a:t>Discussing</a:t>
          </a:r>
          <a:r>
            <a:rPr lang="en-US" sz="1100" i="0" baseline="0">
              <a:solidFill>
                <a:schemeClr val="dk1"/>
              </a:solidFill>
              <a:latin typeface="Calibri"/>
              <a:ea typeface="Calibri"/>
              <a:cs typeface="Calibri"/>
              <a:sym typeface="Calibri"/>
            </a:rPr>
            <a:t> the findings with larger groups of leaders and providers to get feedback/input to deepen understanding of current gaps. </a:t>
          </a:r>
        </a:p>
        <a:p>
          <a:pPr marL="0" lvl="0" indent="-88900">
            <a:spcBef>
              <a:spcPts val="0"/>
            </a:spcBef>
            <a:spcAft>
              <a:spcPts val="0"/>
            </a:spcAft>
            <a:buSzPts val="1400"/>
            <a:buFont typeface="Arial"/>
            <a:buNone/>
          </a:pPr>
          <a:endParaRPr lang="en-US" sz="1100" i="0" baseline="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r>
            <a:rPr lang="en-US" sz="1100" i="0" baseline="0">
              <a:solidFill>
                <a:schemeClr val="dk1"/>
              </a:solidFill>
              <a:latin typeface="Calibri"/>
              <a:ea typeface="Calibri"/>
              <a:cs typeface="Calibri"/>
              <a:sym typeface="Calibri"/>
            </a:rPr>
            <a:t>3. </a:t>
          </a:r>
          <a:r>
            <a:rPr lang="en-US" sz="1100" b="1" i="0" baseline="0">
              <a:solidFill>
                <a:schemeClr val="dk1"/>
              </a:solidFill>
              <a:latin typeface="Calibri"/>
              <a:ea typeface="Calibri"/>
              <a:cs typeface="Calibri"/>
              <a:sym typeface="Calibri"/>
            </a:rPr>
            <a:t>Identifying</a:t>
          </a:r>
          <a:r>
            <a:rPr lang="en-US" sz="1100" b="0" i="0" baseline="0">
              <a:solidFill>
                <a:schemeClr val="dk1"/>
              </a:solidFill>
              <a:latin typeface="Calibri"/>
              <a:ea typeface="Calibri"/>
              <a:cs typeface="Calibri"/>
              <a:sym typeface="Calibri"/>
            </a:rPr>
            <a:t> opportunities for improvement in the team's work plan/improvement plan for the upcoming year based on the unique needs and specific issues within each team or organization.  </a:t>
          </a:r>
          <a:endParaRPr lang="en-US" sz="1100" i="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endParaRPr lang="en-US" sz="1100" i="0">
            <a:solidFill>
              <a:schemeClr val="dk1"/>
            </a:solidFill>
            <a:latin typeface="Calibri"/>
            <a:ea typeface="Calibri"/>
            <a:cs typeface="Calibri"/>
            <a:sym typeface="Calibri"/>
          </a:endParaRPr>
        </a:p>
        <a:p>
          <a:pPr marL="0" marR="0" lvl="0" indent="-88900" defTabSz="914400" eaLnBrk="1" fontAlgn="auto" latinLnBrk="0" hangingPunct="1">
            <a:lnSpc>
              <a:spcPct val="100000"/>
            </a:lnSpc>
            <a:spcBef>
              <a:spcPts val="0"/>
            </a:spcBef>
            <a:spcAft>
              <a:spcPts val="0"/>
            </a:spcAft>
            <a:buClrTx/>
            <a:buSzPts val="1400"/>
            <a:buFont typeface="Arial"/>
            <a:buNone/>
            <a:tabLst/>
            <a:defRPr/>
          </a:pPr>
          <a:r>
            <a:rPr lang="en-US" sz="1100" i="0">
              <a:solidFill>
                <a:schemeClr val="dk1"/>
              </a:solidFill>
              <a:latin typeface="Calibri"/>
              <a:ea typeface="Calibri"/>
              <a:cs typeface="Calibri"/>
              <a:sym typeface="Calibri"/>
            </a:rPr>
            <a:t>There</a:t>
          </a:r>
          <a:r>
            <a:rPr lang="en-US" sz="1100" i="0" baseline="0">
              <a:solidFill>
                <a:schemeClr val="dk1"/>
              </a:solidFill>
              <a:latin typeface="Calibri"/>
              <a:ea typeface="Calibri"/>
              <a:cs typeface="Calibri"/>
              <a:sym typeface="Calibri"/>
            </a:rPr>
            <a:t> is no specific timeline but some teams are considering doing the assessment in the fall of each year in preparation for the next work plan to be finalized around February/March.</a:t>
          </a:r>
          <a:r>
            <a:rPr lang="en-US" sz="1100" i="0" baseline="0">
              <a:solidFill>
                <a:srgbClr val="FF0000"/>
              </a:solidFill>
              <a:latin typeface="Calibri"/>
              <a:ea typeface="Calibri"/>
              <a:cs typeface="Calibri"/>
              <a:sym typeface="Calibri"/>
            </a:rPr>
            <a:t> </a:t>
          </a:r>
          <a:endParaRPr lang="en-US" sz="1100" i="0" baseline="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endParaRPr lang="en-US" sz="1100" i="0">
            <a:solidFill>
              <a:schemeClr val="dk1"/>
            </a:solidFill>
            <a:latin typeface="Calibri"/>
            <a:ea typeface="Calibri"/>
            <a:cs typeface="Calibri"/>
            <a:sym typeface="Calibri"/>
          </a:endParaRPr>
        </a:p>
      </xdr:txBody>
    </xdr:sp>
    <xdr:clientData fLocksWithSheet="0"/>
  </xdr:twoCellAnchor>
  <xdr:twoCellAnchor editAs="oneCell">
    <xdr:from>
      <xdr:col>7</xdr:col>
      <xdr:colOff>227890</xdr:colOff>
      <xdr:row>0</xdr:row>
      <xdr:rowOff>111035</xdr:rowOff>
    </xdr:from>
    <xdr:to>
      <xdr:col>8</xdr:col>
      <xdr:colOff>487679</xdr:colOff>
      <xdr:row>2</xdr:row>
      <xdr:rowOff>164375</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55210" y="111035"/>
          <a:ext cx="1006549" cy="4038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55263</xdr:colOff>
      <xdr:row>0</xdr:row>
      <xdr:rowOff>52917</xdr:rowOff>
    </xdr:from>
    <xdr:to>
      <xdr:col>9</xdr:col>
      <xdr:colOff>237234</xdr:colOff>
      <xdr:row>21</xdr:row>
      <xdr:rowOff>176742</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296447</xdr:colOff>
      <xdr:row>0</xdr:row>
      <xdr:rowOff>45212</xdr:rowOff>
    </xdr:from>
    <xdr:to>
      <xdr:col>18</xdr:col>
      <xdr:colOff>517176</xdr:colOff>
      <xdr:row>29</xdr:row>
      <xdr:rowOff>160731</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69286</xdr:colOff>
      <xdr:row>30</xdr:row>
      <xdr:rowOff>84665</xdr:rowOff>
    </xdr:from>
    <xdr:to>
      <xdr:col>18</xdr:col>
      <xdr:colOff>512159</xdr:colOff>
      <xdr:row>63</xdr:row>
      <xdr:rowOff>27942</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328083</xdr:colOff>
      <xdr:row>28</xdr:row>
      <xdr:rowOff>52917</xdr:rowOff>
    </xdr:from>
    <xdr:to>
      <xdr:col>12</xdr:col>
      <xdr:colOff>86759</xdr:colOff>
      <xdr:row>29</xdr:row>
      <xdr:rowOff>105835</xdr:rowOff>
    </xdr:to>
    <xdr:sp macro="" textlink="">
      <xdr:nvSpPr>
        <xdr:cNvPr id="5" name="TextBox 1">
          <a:extLst>
            <a:ext uri="{FF2B5EF4-FFF2-40B4-BE49-F238E27FC236}">
              <a16:creationId xmlns:a16="http://schemas.microsoft.com/office/drawing/2014/main" id="{00000000-0008-0000-0A00-000005000000}"/>
            </a:ext>
          </a:extLst>
        </xdr:cNvPr>
        <xdr:cNvSpPr txBox="1"/>
      </xdr:nvSpPr>
      <xdr:spPr>
        <a:xfrm>
          <a:off x="5852583" y="5386917"/>
          <a:ext cx="1600176" cy="243418"/>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900"/>
            <a:t>Date</a:t>
          </a:r>
          <a:r>
            <a:rPr lang="en-CA" sz="900" baseline="0"/>
            <a:t> Completed: </a:t>
          </a:r>
          <a:endParaRPr lang="en-CA" sz="900"/>
        </a:p>
      </xdr:txBody>
    </xdr:sp>
    <xdr:clientData/>
  </xdr:twoCellAnchor>
  <xdr:twoCellAnchor>
    <xdr:from>
      <xdr:col>0</xdr:col>
      <xdr:colOff>84666</xdr:colOff>
      <xdr:row>61</xdr:row>
      <xdr:rowOff>105834</xdr:rowOff>
    </xdr:from>
    <xdr:to>
      <xdr:col>2</xdr:col>
      <xdr:colOff>457175</xdr:colOff>
      <xdr:row>62</xdr:row>
      <xdr:rowOff>158752</xdr:rowOff>
    </xdr:to>
    <xdr:sp macro="" textlink="">
      <xdr:nvSpPr>
        <xdr:cNvPr id="6" name="TextBox 1">
          <a:extLst>
            <a:ext uri="{FF2B5EF4-FFF2-40B4-BE49-F238E27FC236}">
              <a16:creationId xmlns:a16="http://schemas.microsoft.com/office/drawing/2014/main" id="{00000000-0008-0000-0A00-000006000000}"/>
            </a:ext>
          </a:extLst>
        </xdr:cNvPr>
        <xdr:cNvSpPr txBox="1"/>
      </xdr:nvSpPr>
      <xdr:spPr>
        <a:xfrm>
          <a:off x="84666" y="11726334"/>
          <a:ext cx="1600176" cy="243418"/>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900"/>
            <a:t>Date</a:t>
          </a:r>
          <a:r>
            <a:rPr lang="en-CA" sz="900" baseline="0"/>
            <a:t> Completed: </a:t>
          </a:r>
          <a:endParaRPr lang="en-CA" sz="900"/>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0.00293</cdr:x>
      <cdr:y>0.93405</cdr:y>
    </cdr:from>
    <cdr:to>
      <cdr:x>0.28335</cdr:x>
      <cdr:y>0.99307</cdr:y>
    </cdr:to>
    <cdr:sp macro="" textlink="">
      <cdr:nvSpPr>
        <cdr:cNvPr id="2" name="TextBox 1"/>
        <cdr:cNvSpPr txBox="1"/>
      </cdr:nvSpPr>
      <cdr:spPr>
        <a:xfrm xmlns:a="http://schemas.openxmlformats.org/drawingml/2006/main">
          <a:off x="16728" y="3852333"/>
          <a:ext cx="1600176" cy="243418"/>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900"/>
            <a:t>Date</a:t>
          </a:r>
          <a:r>
            <a:rPr lang="en-CA" sz="900" baseline="0"/>
            <a:t> Completed: </a:t>
          </a:r>
          <a:endParaRPr lang="en-CA" sz="900"/>
        </a:p>
      </cdr:txBody>
    </cdr:sp>
  </cdr:relSizeAnchor>
</c:userShapes>
</file>

<file path=xl/drawings/drawing12.xml><?xml version="1.0" encoding="utf-8"?>
<c:userShapes xmlns:c="http://schemas.openxmlformats.org/drawingml/2006/chart">
  <cdr:relSizeAnchor xmlns:cdr="http://schemas.openxmlformats.org/drawingml/2006/chartDrawing">
    <cdr:from>
      <cdr:x>0.00884</cdr:x>
      <cdr:y>0.00901</cdr:y>
    </cdr:from>
    <cdr:to>
      <cdr:x>0.28736</cdr:x>
      <cdr:y>0.05217</cdr:y>
    </cdr:to>
    <cdr:sp macro="" textlink="">
      <cdr:nvSpPr>
        <cdr:cNvPr id="2" name="TextBox 1"/>
        <cdr:cNvSpPr txBox="1"/>
      </cdr:nvSpPr>
      <cdr:spPr>
        <a:xfrm xmlns:a="http://schemas.openxmlformats.org/drawingml/2006/main">
          <a:off x="50800" y="50800"/>
          <a:ext cx="1600176" cy="243418"/>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900"/>
            <a:t>Date</a:t>
          </a:r>
          <a:r>
            <a:rPr lang="en-CA" sz="900" baseline="0"/>
            <a:t> Completed: </a:t>
          </a:r>
          <a:endParaRPr lang="en-CA" sz="900"/>
        </a:p>
      </cdr:txBody>
    </cdr:sp>
  </cdr:relSizeAnchor>
  <cdr:relSizeAnchor xmlns:cdr="http://schemas.openxmlformats.org/drawingml/2006/chartDrawing">
    <cdr:from>
      <cdr:x>0.00884</cdr:x>
      <cdr:y>0.00901</cdr:y>
    </cdr:from>
    <cdr:to>
      <cdr:x>0.28736</cdr:x>
      <cdr:y>0.05217</cdr:y>
    </cdr:to>
    <cdr:sp macro="" textlink="">
      <cdr:nvSpPr>
        <cdr:cNvPr id="3" name="TextBox 1"/>
        <cdr:cNvSpPr txBox="1"/>
      </cdr:nvSpPr>
      <cdr:spPr>
        <a:xfrm xmlns:a="http://schemas.openxmlformats.org/drawingml/2006/main">
          <a:off x="50800" y="50800"/>
          <a:ext cx="1600176" cy="243418"/>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900"/>
            <a:t>Date</a:t>
          </a:r>
          <a:r>
            <a:rPr lang="en-CA" sz="900" baseline="0"/>
            <a:t> Completed: </a:t>
          </a:r>
          <a:endParaRPr lang="en-CA" sz="900"/>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104775</xdr:colOff>
      <xdr:row>26</xdr:row>
      <xdr:rowOff>85725</xdr:rowOff>
    </xdr:to>
    <xdr:pic>
      <xdr:nvPicPr>
        <xdr:cNvPr id="2" name="Picture 1" descr="G:\HQC Programs\Connected Care\Visual Management\Images\Revised bridge.PNG">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0"/>
          <a:ext cx="4981575" cy="44672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85531</xdr:colOff>
      <xdr:row>0</xdr:row>
      <xdr:rowOff>93306</xdr:rowOff>
    </xdr:from>
    <xdr:to>
      <xdr:col>12</xdr:col>
      <xdr:colOff>746449</xdr:colOff>
      <xdr:row>0</xdr:row>
      <xdr:rowOff>590939</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0115940" y="93306"/>
          <a:ext cx="3568958" cy="49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baseline="0">
              <a:effectLst/>
            </a:rPr>
            <a:t>0=N/A   1 = Never   2 = Infrequently     3 = Sometimes</a:t>
          </a:r>
        </a:p>
        <a:p>
          <a:r>
            <a:rPr lang="en-CA" sz="1100" b="1" baseline="0">
              <a:effectLst/>
            </a:rPr>
            <a:t>4 = Usually    5 = Always</a:t>
          </a:r>
          <a:endParaRPr lang="en-CA"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105833</xdr:colOff>
      <xdr:row>0</xdr:row>
      <xdr:rowOff>109221</xdr:rowOff>
    </xdr:from>
    <xdr:to>
      <xdr:col>9</xdr:col>
      <xdr:colOff>499970</xdr:colOff>
      <xdr:row>30</xdr:row>
      <xdr:rowOff>10584</xdr:rowOff>
    </xdr:to>
    <xdr:graphicFrame macro="">
      <xdr:nvGraphicFramePr>
        <xdr:cNvPr id="4" name="Chart 5">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611547</xdr:colOff>
      <xdr:row>0</xdr:row>
      <xdr:rowOff>145561</xdr:rowOff>
    </xdr:from>
    <xdr:to>
      <xdr:col>19</xdr:col>
      <xdr:colOff>237213</xdr:colOff>
      <xdr:row>29</xdr:row>
      <xdr:rowOff>173712</xdr:rowOff>
    </xdr:to>
    <xdr:graphicFrame macro="">
      <xdr:nvGraphicFramePr>
        <xdr:cNvPr id="6" name="Chart 7">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105833</xdr:colOff>
      <xdr:row>30</xdr:row>
      <xdr:rowOff>98640</xdr:rowOff>
    </xdr:from>
    <xdr:to>
      <xdr:col>9</xdr:col>
      <xdr:colOff>518738</xdr:colOff>
      <xdr:row>59</xdr:row>
      <xdr:rowOff>70487</xdr:rowOff>
    </xdr:to>
    <xdr:graphicFrame macro="">
      <xdr:nvGraphicFramePr>
        <xdr:cNvPr id="8" name="Chart 6">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592780</xdr:colOff>
      <xdr:row>30</xdr:row>
      <xdr:rowOff>76961</xdr:rowOff>
    </xdr:from>
    <xdr:to>
      <xdr:col>19</xdr:col>
      <xdr:colOff>199676</xdr:colOff>
      <xdr:row>60</xdr:row>
      <xdr:rowOff>1980</xdr:rowOff>
    </xdr:to>
    <xdr:graphicFrame macro="">
      <xdr:nvGraphicFramePr>
        <xdr:cNvPr id="9" name="Chart 8">
          <a:extLst>
            <a:ext uri="{FF2B5EF4-FFF2-40B4-BE49-F238E27FC236}">
              <a16:creationId xmlns:a16="http://schemas.microsoft.com/office/drawing/2014/main" id="{00000000-0008-0000-06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143369</xdr:colOff>
      <xdr:row>61</xdr:row>
      <xdr:rowOff>98639</xdr:rowOff>
    </xdr:from>
    <xdr:to>
      <xdr:col>19</xdr:col>
      <xdr:colOff>180906</xdr:colOff>
      <xdr:row>94</xdr:row>
      <xdr:rowOff>154943</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55263</xdr:colOff>
      <xdr:row>0</xdr:row>
      <xdr:rowOff>52917</xdr:rowOff>
    </xdr:from>
    <xdr:to>
      <xdr:col>9</xdr:col>
      <xdr:colOff>237234</xdr:colOff>
      <xdr:row>21</xdr:row>
      <xdr:rowOff>176742</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296447</xdr:colOff>
      <xdr:row>0</xdr:row>
      <xdr:rowOff>45212</xdr:rowOff>
    </xdr:from>
    <xdr:to>
      <xdr:col>18</xdr:col>
      <xdr:colOff>517176</xdr:colOff>
      <xdr:row>29</xdr:row>
      <xdr:rowOff>160731</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69286</xdr:colOff>
      <xdr:row>30</xdr:row>
      <xdr:rowOff>84665</xdr:rowOff>
    </xdr:from>
    <xdr:to>
      <xdr:col>18</xdr:col>
      <xdr:colOff>512159</xdr:colOff>
      <xdr:row>63</xdr:row>
      <xdr:rowOff>27942</xdr:rowOff>
    </xdr:to>
    <xdr:graphicFrame macro="">
      <xdr:nvGraphicFramePr>
        <xdr:cNvPr id="8" name="Chart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95249</xdr:colOff>
      <xdr:row>61</xdr:row>
      <xdr:rowOff>84667</xdr:rowOff>
    </xdr:from>
    <xdr:to>
      <xdr:col>2</xdr:col>
      <xdr:colOff>467758</xdr:colOff>
      <xdr:row>62</xdr:row>
      <xdr:rowOff>137585</xdr:rowOff>
    </xdr:to>
    <xdr:sp macro="" textlink="">
      <xdr:nvSpPr>
        <xdr:cNvPr id="9" name="TextBox 1">
          <a:extLst>
            <a:ext uri="{FF2B5EF4-FFF2-40B4-BE49-F238E27FC236}">
              <a16:creationId xmlns:a16="http://schemas.microsoft.com/office/drawing/2014/main" id="{00000000-0008-0000-0700-000009000000}"/>
            </a:ext>
          </a:extLst>
        </xdr:cNvPr>
        <xdr:cNvSpPr txBox="1"/>
      </xdr:nvSpPr>
      <xdr:spPr>
        <a:xfrm>
          <a:off x="95249" y="11705167"/>
          <a:ext cx="1600176" cy="243418"/>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900"/>
            <a:t>Date</a:t>
          </a:r>
          <a:r>
            <a:rPr lang="en-CA" sz="900" baseline="0"/>
            <a:t> Completed: </a:t>
          </a:r>
          <a:endParaRPr lang="en-CA" sz="900"/>
        </a:p>
      </xdr:txBody>
    </xdr:sp>
    <xdr:clientData/>
  </xdr:twoCellAnchor>
  <xdr:twoCellAnchor>
    <xdr:from>
      <xdr:col>0</xdr:col>
      <xdr:colOff>105833</xdr:colOff>
      <xdr:row>20</xdr:row>
      <xdr:rowOff>74083</xdr:rowOff>
    </xdr:from>
    <xdr:to>
      <xdr:col>2</xdr:col>
      <xdr:colOff>478342</xdr:colOff>
      <xdr:row>21</xdr:row>
      <xdr:rowOff>127001</xdr:rowOff>
    </xdr:to>
    <xdr:sp macro="" textlink="">
      <xdr:nvSpPr>
        <xdr:cNvPr id="10" name="TextBox 1">
          <a:extLst>
            <a:ext uri="{FF2B5EF4-FFF2-40B4-BE49-F238E27FC236}">
              <a16:creationId xmlns:a16="http://schemas.microsoft.com/office/drawing/2014/main" id="{00000000-0008-0000-0700-00000A000000}"/>
            </a:ext>
          </a:extLst>
        </xdr:cNvPr>
        <xdr:cNvSpPr txBox="1"/>
      </xdr:nvSpPr>
      <xdr:spPr>
        <a:xfrm>
          <a:off x="105833" y="3884083"/>
          <a:ext cx="1600176" cy="243418"/>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900"/>
            <a:t>Date</a:t>
          </a:r>
          <a:r>
            <a:rPr lang="en-CA" sz="900" baseline="0"/>
            <a:t> Completed: </a:t>
          </a:r>
          <a:endParaRPr lang="en-CA" sz="900"/>
        </a:p>
      </xdr:txBody>
    </xdr:sp>
    <xdr:clientData/>
  </xdr:twoCellAnchor>
  <xdr:twoCellAnchor>
    <xdr:from>
      <xdr:col>9</xdr:col>
      <xdr:colOff>349249</xdr:colOff>
      <xdr:row>28</xdr:row>
      <xdr:rowOff>95250</xdr:rowOff>
    </xdr:from>
    <xdr:to>
      <xdr:col>12</xdr:col>
      <xdr:colOff>107925</xdr:colOff>
      <xdr:row>29</xdr:row>
      <xdr:rowOff>148168</xdr:rowOff>
    </xdr:to>
    <xdr:sp macro="" textlink="">
      <xdr:nvSpPr>
        <xdr:cNvPr id="11" name="TextBox 1">
          <a:extLst>
            <a:ext uri="{FF2B5EF4-FFF2-40B4-BE49-F238E27FC236}">
              <a16:creationId xmlns:a16="http://schemas.microsoft.com/office/drawing/2014/main" id="{00000000-0008-0000-0700-00000B000000}"/>
            </a:ext>
          </a:extLst>
        </xdr:cNvPr>
        <xdr:cNvSpPr txBox="1"/>
      </xdr:nvSpPr>
      <xdr:spPr>
        <a:xfrm>
          <a:off x="5873749" y="5429250"/>
          <a:ext cx="1600176" cy="243418"/>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900"/>
            <a:t>Date</a:t>
          </a:r>
          <a:r>
            <a:rPr lang="en-CA" sz="900" baseline="0"/>
            <a:t> Completed: </a:t>
          </a:r>
          <a:endParaRPr lang="en-CA" sz="900"/>
        </a:p>
      </xdr:txBody>
    </xdr:sp>
    <xdr:clientData/>
  </xdr:twoCellAnchor>
</xdr:wsDr>
</file>

<file path=xl/drawings/drawing5.xml><?xml version="1.0" encoding="utf-8"?>
<c:userShapes xmlns:c="http://schemas.openxmlformats.org/drawingml/2006/chart">
  <cdr:relSizeAnchor xmlns:cdr="http://schemas.openxmlformats.org/drawingml/2006/chartDrawing">
    <cdr:from>
      <cdr:x>0.00728</cdr:x>
      <cdr:y>0.8871</cdr:y>
    </cdr:from>
    <cdr:to>
      <cdr:x>0.14684</cdr:x>
      <cdr:y>0.94931</cdr:y>
    </cdr:to>
    <cdr:sp macro="" textlink="'Score Summary'!$B$37">
      <cdr:nvSpPr>
        <cdr:cNvPr id="3" name="TextBox 2"/>
        <cdr:cNvSpPr txBox="1"/>
      </cdr:nvSpPr>
      <cdr:spPr>
        <a:xfrm xmlns:a="http://schemas.openxmlformats.org/drawingml/2006/main">
          <a:off x="57150" y="3667125"/>
          <a:ext cx="1095375" cy="257175"/>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fld id="{C42FD884-21E3-4E68-B1E2-E89EBC1620D7}" type="TxLink">
            <a:rPr lang="en-US" sz="1100" b="0" i="0" u="none" strike="noStrike">
              <a:solidFill>
                <a:srgbClr val="000000"/>
              </a:solidFill>
              <a:latin typeface="Calibri"/>
              <a:cs typeface="Calibri"/>
            </a:rPr>
            <a:pPr/>
            <a:t> </a:t>
          </a:fld>
          <a:endParaRPr lang="en-CA" sz="1100"/>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55264</xdr:colOff>
      <xdr:row>0</xdr:row>
      <xdr:rowOff>52917</xdr:rowOff>
    </xdr:from>
    <xdr:to>
      <xdr:col>8</xdr:col>
      <xdr:colOff>592667</xdr:colOff>
      <xdr:row>21</xdr:row>
      <xdr:rowOff>158750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296447</xdr:colOff>
      <xdr:row>0</xdr:row>
      <xdr:rowOff>45212</xdr:rowOff>
    </xdr:from>
    <xdr:to>
      <xdr:col>18</xdr:col>
      <xdr:colOff>517176</xdr:colOff>
      <xdr:row>29</xdr:row>
      <xdr:rowOff>160731</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69286</xdr:colOff>
      <xdr:row>30</xdr:row>
      <xdr:rowOff>84665</xdr:rowOff>
    </xdr:from>
    <xdr:to>
      <xdr:col>18</xdr:col>
      <xdr:colOff>512159</xdr:colOff>
      <xdr:row>63</xdr:row>
      <xdr:rowOff>27942</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84666</xdr:colOff>
      <xdr:row>62</xdr:row>
      <xdr:rowOff>0</xdr:rowOff>
    </xdr:from>
    <xdr:to>
      <xdr:col>2</xdr:col>
      <xdr:colOff>457175</xdr:colOff>
      <xdr:row>63</xdr:row>
      <xdr:rowOff>52918</xdr:rowOff>
    </xdr:to>
    <xdr:sp macro="" textlink="">
      <xdr:nvSpPr>
        <xdr:cNvPr id="5" name="TextBox 1">
          <a:extLst>
            <a:ext uri="{FF2B5EF4-FFF2-40B4-BE49-F238E27FC236}">
              <a16:creationId xmlns:a16="http://schemas.microsoft.com/office/drawing/2014/main" id="{00000000-0008-0000-0800-000005000000}"/>
            </a:ext>
          </a:extLst>
        </xdr:cNvPr>
        <xdr:cNvSpPr txBox="1"/>
      </xdr:nvSpPr>
      <xdr:spPr>
        <a:xfrm>
          <a:off x="84666" y="11811000"/>
          <a:ext cx="1600176" cy="243418"/>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900"/>
            <a:t>Date</a:t>
          </a:r>
          <a:r>
            <a:rPr lang="en-CA" sz="900" baseline="0"/>
            <a:t> Completed: </a:t>
          </a:r>
          <a:endParaRPr lang="en-CA" sz="900"/>
        </a:p>
      </xdr:txBody>
    </xdr:sp>
    <xdr:clientData/>
  </xdr:twoCellAnchor>
  <xdr:twoCellAnchor>
    <xdr:from>
      <xdr:col>0</xdr:col>
      <xdr:colOff>63500</xdr:colOff>
      <xdr:row>20</xdr:row>
      <xdr:rowOff>74083</xdr:rowOff>
    </xdr:from>
    <xdr:to>
      <xdr:col>2</xdr:col>
      <xdr:colOff>436009</xdr:colOff>
      <xdr:row>21</xdr:row>
      <xdr:rowOff>127001</xdr:rowOff>
    </xdr:to>
    <xdr:sp macro="" textlink="">
      <xdr:nvSpPr>
        <xdr:cNvPr id="6" name="TextBox 1">
          <a:extLst>
            <a:ext uri="{FF2B5EF4-FFF2-40B4-BE49-F238E27FC236}">
              <a16:creationId xmlns:a16="http://schemas.microsoft.com/office/drawing/2014/main" id="{00000000-0008-0000-0800-000006000000}"/>
            </a:ext>
          </a:extLst>
        </xdr:cNvPr>
        <xdr:cNvSpPr txBox="1"/>
      </xdr:nvSpPr>
      <xdr:spPr>
        <a:xfrm>
          <a:off x="63500" y="3884083"/>
          <a:ext cx="1600176" cy="243418"/>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900"/>
            <a:t>Date</a:t>
          </a:r>
          <a:r>
            <a:rPr lang="en-CA" sz="900" baseline="0"/>
            <a:t> Completed: </a:t>
          </a:r>
          <a:endParaRPr lang="en-CA" sz="900"/>
        </a:p>
      </xdr:txBody>
    </xdr:sp>
    <xdr:clientData/>
  </xdr:twoCellAnchor>
  <xdr:twoCellAnchor>
    <xdr:from>
      <xdr:col>9</xdr:col>
      <xdr:colOff>370417</xdr:colOff>
      <xdr:row>28</xdr:row>
      <xdr:rowOff>74084</xdr:rowOff>
    </xdr:from>
    <xdr:to>
      <xdr:col>12</xdr:col>
      <xdr:colOff>129093</xdr:colOff>
      <xdr:row>29</xdr:row>
      <xdr:rowOff>127002</xdr:rowOff>
    </xdr:to>
    <xdr:sp macro="" textlink="">
      <xdr:nvSpPr>
        <xdr:cNvPr id="7" name="TextBox 1">
          <a:extLst>
            <a:ext uri="{FF2B5EF4-FFF2-40B4-BE49-F238E27FC236}">
              <a16:creationId xmlns:a16="http://schemas.microsoft.com/office/drawing/2014/main" id="{00000000-0008-0000-0800-000007000000}"/>
            </a:ext>
          </a:extLst>
        </xdr:cNvPr>
        <xdr:cNvSpPr txBox="1"/>
      </xdr:nvSpPr>
      <xdr:spPr>
        <a:xfrm>
          <a:off x="5894917" y="5408084"/>
          <a:ext cx="1600176" cy="243418"/>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900"/>
            <a:t>Date</a:t>
          </a:r>
          <a:r>
            <a:rPr lang="en-CA" sz="900" baseline="0"/>
            <a:t> Completed: </a:t>
          </a:r>
          <a:endParaRPr lang="en-CA" sz="900"/>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0.00728</cdr:x>
      <cdr:y>0.8871</cdr:y>
    </cdr:from>
    <cdr:to>
      <cdr:x>0.14684</cdr:x>
      <cdr:y>0.94931</cdr:y>
    </cdr:to>
    <cdr:sp macro="" textlink="'Score Summary'!$B$37">
      <cdr:nvSpPr>
        <cdr:cNvPr id="3" name="TextBox 2"/>
        <cdr:cNvSpPr txBox="1"/>
      </cdr:nvSpPr>
      <cdr:spPr>
        <a:xfrm xmlns:a="http://schemas.openxmlformats.org/drawingml/2006/main">
          <a:off x="57150" y="3667125"/>
          <a:ext cx="1095375" cy="257175"/>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fld id="{C42FD884-21E3-4E68-B1E2-E89EBC1620D7}" type="TxLink">
            <a:rPr lang="en-US" sz="1100" b="0" i="0" u="none" strike="noStrike">
              <a:solidFill>
                <a:srgbClr val="000000"/>
              </a:solidFill>
              <a:latin typeface="Calibri"/>
              <a:cs typeface="Calibri"/>
            </a:rPr>
            <a:pPr/>
            <a:t> </a:t>
          </a:fld>
          <a:endParaRPr lang="en-CA" sz="1100"/>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55263</xdr:colOff>
      <xdr:row>0</xdr:row>
      <xdr:rowOff>52917</xdr:rowOff>
    </xdr:from>
    <xdr:to>
      <xdr:col>9</xdr:col>
      <xdr:colOff>237234</xdr:colOff>
      <xdr:row>21</xdr:row>
      <xdr:rowOff>176742</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296447</xdr:colOff>
      <xdr:row>0</xdr:row>
      <xdr:rowOff>45212</xdr:rowOff>
    </xdr:from>
    <xdr:to>
      <xdr:col>18</xdr:col>
      <xdr:colOff>517176</xdr:colOff>
      <xdr:row>29</xdr:row>
      <xdr:rowOff>160731</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69286</xdr:colOff>
      <xdr:row>30</xdr:row>
      <xdr:rowOff>84665</xdr:rowOff>
    </xdr:from>
    <xdr:to>
      <xdr:col>18</xdr:col>
      <xdr:colOff>512159</xdr:colOff>
      <xdr:row>63</xdr:row>
      <xdr:rowOff>27942</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21167</xdr:colOff>
      <xdr:row>20</xdr:row>
      <xdr:rowOff>105833</xdr:rowOff>
    </xdr:from>
    <xdr:to>
      <xdr:col>2</xdr:col>
      <xdr:colOff>393676</xdr:colOff>
      <xdr:row>21</xdr:row>
      <xdr:rowOff>158751</xdr:rowOff>
    </xdr:to>
    <xdr:sp macro="" textlink="">
      <xdr:nvSpPr>
        <xdr:cNvPr id="5" name="TextBox 1">
          <a:extLst>
            <a:ext uri="{FF2B5EF4-FFF2-40B4-BE49-F238E27FC236}">
              <a16:creationId xmlns:a16="http://schemas.microsoft.com/office/drawing/2014/main" id="{00000000-0008-0000-0900-000005000000}"/>
            </a:ext>
          </a:extLst>
        </xdr:cNvPr>
        <xdr:cNvSpPr txBox="1"/>
      </xdr:nvSpPr>
      <xdr:spPr>
        <a:xfrm>
          <a:off x="21167" y="3915833"/>
          <a:ext cx="1600176" cy="243418"/>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900"/>
            <a:t>Date</a:t>
          </a:r>
          <a:r>
            <a:rPr lang="en-CA" sz="900" baseline="0"/>
            <a:t> Completed: </a:t>
          </a:r>
          <a:endParaRPr lang="en-CA" sz="900"/>
        </a:p>
      </xdr:txBody>
    </xdr:sp>
    <xdr:clientData/>
  </xdr:twoCellAnchor>
  <xdr:twoCellAnchor>
    <xdr:from>
      <xdr:col>9</xdr:col>
      <xdr:colOff>328083</xdr:colOff>
      <xdr:row>28</xdr:row>
      <xdr:rowOff>105833</xdr:rowOff>
    </xdr:from>
    <xdr:to>
      <xdr:col>12</xdr:col>
      <xdr:colOff>86759</xdr:colOff>
      <xdr:row>29</xdr:row>
      <xdr:rowOff>158751</xdr:rowOff>
    </xdr:to>
    <xdr:sp macro="" textlink="">
      <xdr:nvSpPr>
        <xdr:cNvPr id="6" name="TextBox 1">
          <a:extLst>
            <a:ext uri="{FF2B5EF4-FFF2-40B4-BE49-F238E27FC236}">
              <a16:creationId xmlns:a16="http://schemas.microsoft.com/office/drawing/2014/main" id="{00000000-0008-0000-0900-000006000000}"/>
            </a:ext>
          </a:extLst>
        </xdr:cNvPr>
        <xdr:cNvSpPr txBox="1"/>
      </xdr:nvSpPr>
      <xdr:spPr>
        <a:xfrm>
          <a:off x="5852583" y="5439833"/>
          <a:ext cx="1600176" cy="243418"/>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900"/>
            <a:t>Date</a:t>
          </a:r>
          <a:r>
            <a:rPr lang="en-CA" sz="900" baseline="0"/>
            <a:t> Completed: </a:t>
          </a:r>
          <a:endParaRPr lang="en-CA" sz="900"/>
        </a:p>
      </xdr:txBody>
    </xdr:sp>
    <xdr:clientData/>
  </xdr:twoCellAnchor>
  <xdr:twoCellAnchor>
    <xdr:from>
      <xdr:col>0</xdr:col>
      <xdr:colOff>105834</xdr:colOff>
      <xdr:row>61</xdr:row>
      <xdr:rowOff>127001</xdr:rowOff>
    </xdr:from>
    <xdr:to>
      <xdr:col>2</xdr:col>
      <xdr:colOff>478343</xdr:colOff>
      <xdr:row>62</xdr:row>
      <xdr:rowOff>179919</xdr:rowOff>
    </xdr:to>
    <xdr:sp macro="" textlink="">
      <xdr:nvSpPr>
        <xdr:cNvPr id="7" name="TextBox 1">
          <a:extLst>
            <a:ext uri="{FF2B5EF4-FFF2-40B4-BE49-F238E27FC236}">
              <a16:creationId xmlns:a16="http://schemas.microsoft.com/office/drawing/2014/main" id="{00000000-0008-0000-0900-000007000000}"/>
            </a:ext>
          </a:extLst>
        </xdr:cNvPr>
        <xdr:cNvSpPr txBox="1"/>
      </xdr:nvSpPr>
      <xdr:spPr>
        <a:xfrm>
          <a:off x="105834" y="11747501"/>
          <a:ext cx="1600176" cy="243418"/>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900"/>
            <a:t>Date</a:t>
          </a:r>
          <a:r>
            <a:rPr lang="en-CA" sz="900" baseline="0"/>
            <a:t> Completed: </a:t>
          </a:r>
          <a:endParaRPr lang="en-CA" sz="900"/>
        </a:p>
      </xdr:txBody>
    </xdr:sp>
    <xdr:clientData/>
  </xdr:twoCellAnchor>
</xdr:wsDr>
</file>

<file path=xl/drawings/drawing9.xml><?xml version="1.0" encoding="utf-8"?>
<c:userShapes xmlns:c="http://schemas.openxmlformats.org/drawingml/2006/chart">
  <cdr:relSizeAnchor xmlns:cdr="http://schemas.openxmlformats.org/drawingml/2006/chartDrawing">
    <cdr:from>
      <cdr:x>0.00728</cdr:x>
      <cdr:y>0.8871</cdr:y>
    </cdr:from>
    <cdr:to>
      <cdr:x>0.14684</cdr:x>
      <cdr:y>0.94931</cdr:y>
    </cdr:to>
    <cdr:sp macro="" textlink="'Score Summary'!$B$37">
      <cdr:nvSpPr>
        <cdr:cNvPr id="3" name="TextBox 2"/>
        <cdr:cNvSpPr txBox="1"/>
      </cdr:nvSpPr>
      <cdr:spPr>
        <a:xfrm xmlns:a="http://schemas.openxmlformats.org/drawingml/2006/main">
          <a:off x="57150" y="3667125"/>
          <a:ext cx="1095375" cy="257175"/>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fld id="{C42FD884-21E3-4E68-B1E2-E89EBC1620D7}" type="TxLink">
            <a:rPr lang="en-US" sz="1100" b="0" i="0" u="none" strike="noStrike">
              <a:solidFill>
                <a:srgbClr val="000000"/>
              </a:solidFill>
              <a:latin typeface="Calibri"/>
              <a:cs typeface="Calibri"/>
            </a:rPr>
            <a:pPr/>
            <a:t> </a:t>
          </a:fld>
          <a:endParaRPr lang="en-CA"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1"/>
  <sheetViews>
    <sheetView tabSelected="1" workbookViewId="0">
      <selection activeCell="J53" sqref="J53"/>
    </sheetView>
  </sheetViews>
  <sheetFormatPr defaultColWidth="14.453125" defaultRowHeight="15" customHeight="1" x14ac:dyDescent="0.35"/>
  <cols>
    <col min="1" max="10" width="10.90625" customWidth="1"/>
  </cols>
  <sheetData>
    <row r="1" ht="14.25" customHeight="1" x14ac:dyDescent="0.35"/>
    <row r="2" ht="14.25" customHeight="1" x14ac:dyDescent="0.35"/>
    <row r="3" ht="14.25" customHeight="1" x14ac:dyDescent="0.35"/>
    <row r="4" ht="14.25" customHeight="1" x14ac:dyDescent="0.35"/>
    <row r="5" ht="14.25" customHeight="1" x14ac:dyDescent="0.35"/>
    <row r="6" ht="14.25" customHeight="1" x14ac:dyDescent="0.35"/>
    <row r="7" ht="14.25" customHeight="1" x14ac:dyDescent="0.35"/>
    <row r="8" ht="14.25" customHeight="1" x14ac:dyDescent="0.35"/>
    <row r="9" ht="14.25" customHeight="1" x14ac:dyDescent="0.35"/>
    <row r="10" ht="14.25" customHeight="1" x14ac:dyDescent="0.35"/>
    <row r="11" ht="14.25" customHeight="1" x14ac:dyDescent="0.35"/>
    <row r="12" ht="14.25" customHeight="1" x14ac:dyDescent="0.35"/>
    <row r="13" ht="14.25" customHeight="1" x14ac:dyDescent="0.35"/>
    <row r="14" ht="14.25" customHeight="1" x14ac:dyDescent="0.35"/>
    <row r="15" ht="14.25" customHeight="1" x14ac:dyDescent="0.35"/>
    <row r="16" ht="14.25" customHeight="1" x14ac:dyDescent="0.35"/>
    <row r="17" ht="14.25" customHeight="1" x14ac:dyDescent="0.35"/>
    <row r="18" ht="14.25" customHeight="1" x14ac:dyDescent="0.35"/>
    <row r="19" ht="14.25" customHeight="1" x14ac:dyDescent="0.35"/>
    <row r="20" ht="14.25" customHeight="1" x14ac:dyDescent="0.35"/>
    <row r="21" ht="14.25" customHeight="1" x14ac:dyDescent="0.35"/>
  </sheetData>
  <pageMargins left="0.7" right="0.7" top="0.75" bottom="0.75" header="0.3" footer="0.3"/>
  <pageSetup scale="7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
  <sheetViews>
    <sheetView topLeftCell="A51" zoomScale="90" zoomScaleNormal="90" workbookViewId="0">
      <selection activeCell="I67" sqref="I67"/>
    </sheetView>
  </sheetViews>
  <sheetFormatPr defaultColWidth="9.08984375" defaultRowHeight="14.5" x14ac:dyDescent="0.35"/>
  <cols>
    <col min="1" max="16384" width="9.08984375" style="24"/>
  </cols>
  <sheetData/>
  <pageMargins left="0.7" right="0.7" top="0.75" bottom="0.75" header="0.3" footer="0.3"/>
  <pageSetup scale="5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
  <sheetViews>
    <sheetView zoomScale="90" zoomScaleNormal="90" workbookViewId="0">
      <selection activeCell="T1" sqref="A1:T64"/>
    </sheetView>
  </sheetViews>
  <sheetFormatPr defaultColWidth="9.08984375" defaultRowHeight="14.5" x14ac:dyDescent="0.35"/>
  <cols>
    <col min="1" max="16384" width="9.08984375" style="24"/>
  </cols>
  <sheetData/>
  <pageMargins left="0.7" right="0.7" top="0.75" bottom="0.75" header="0.3" footer="0.3"/>
  <pageSetup scale="5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I1" sqref="A1:I28"/>
    </sheetView>
  </sheetViews>
  <sheetFormatPr defaultRowHeight="14.5" x14ac:dyDescent="0.3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1"/>
  <sheetViews>
    <sheetView topLeftCell="A13" zoomScale="70" zoomScaleNormal="70" workbookViewId="0">
      <selection activeCell="H14" sqref="H14"/>
    </sheetView>
  </sheetViews>
  <sheetFormatPr defaultColWidth="14.453125" defaultRowHeight="15" customHeight="1" x14ac:dyDescent="0.35"/>
  <cols>
    <col min="1" max="1" width="8" customWidth="1"/>
    <col min="2" max="2" width="21.54296875" customWidth="1"/>
    <col min="3" max="3" width="31.453125" customWidth="1"/>
    <col min="4" max="4" width="29.6328125" customWidth="1"/>
    <col min="5" max="5" width="26" customWidth="1"/>
    <col min="6" max="6" width="27.08984375" customWidth="1"/>
    <col min="7" max="7" width="31.54296875" customWidth="1"/>
    <col min="8" max="8" width="9.6328125" style="84" bestFit="1" customWidth="1"/>
    <col min="9" max="9" width="37.08984375" customWidth="1"/>
    <col min="10" max="17" width="8.90625" customWidth="1"/>
  </cols>
  <sheetData>
    <row r="1" spans="1:25" ht="32.25" customHeight="1" thickBot="1" x14ac:dyDescent="0.6">
      <c r="A1" s="278" t="s">
        <v>0</v>
      </c>
      <c r="B1" s="279"/>
      <c r="C1" s="48" t="s">
        <v>177</v>
      </c>
      <c r="D1" s="48" t="s">
        <v>178</v>
      </c>
      <c r="E1" s="48" t="s">
        <v>250</v>
      </c>
      <c r="F1" s="48" t="s">
        <v>249</v>
      </c>
      <c r="G1" s="48" t="s">
        <v>251</v>
      </c>
      <c r="H1" s="82" t="s">
        <v>1</v>
      </c>
      <c r="I1" s="83" t="s">
        <v>208</v>
      </c>
      <c r="J1" s="1"/>
      <c r="K1" s="1"/>
      <c r="L1" s="1"/>
      <c r="M1" s="1"/>
      <c r="N1" s="1"/>
      <c r="O1" s="1"/>
      <c r="P1" s="1"/>
      <c r="Q1" s="1"/>
      <c r="R1" s="1"/>
      <c r="S1" s="1"/>
      <c r="T1" s="1"/>
      <c r="U1" s="1"/>
      <c r="V1" s="1"/>
      <c r="W1" s="1"/>
      <c r="X1" s="1"/>
      <c r="Y1" s="1"/>
    </row>
    <row r="2" spans="1:25" ht="95.25" customHeight="1" x14ac:dyDescent="0.35">
      <c r="A2" s="273" t="s">
        <v>2</v>
      </c>
      <c r="B2" s="2" t="s">
        <v>4</v>
      </c>
      <c r="C2" s="3" t="s">
        <v>6</v>
      </c>
      <c r="D2" s="5" t="s">
        <v>8</v>
      </c>
      <c r="E2" s="5" t="s">
        <v>12</v>
      </c>
      <c r="F2" s="3" t="s">
        <v>13</v>
      </c>
      <c r="G2" s="6" t="s">
        <v>14</v>
      </c>
      <c r="H2" s="247"/>
      <c r="I2" s="85"/>
    </row>
    <row r="3" spans="1:25" ht="72.5" x14ac:dyDescent="0.35">
      <c r="A3" s="274"/>
      <c r="B3" s="7" t="s">
        <v>16</v>
      </c>
      <c r="C3" s="8" t="s">
        <v>18</v>
      </c>
      <c r="D3" s="4" t="s">
        <v>22</v>
      </c>
      <c r="E3" s="8" t="s">
        <v>23</v>
      </c>
      <c r="F3" s="8" t="s">
        <v>24</v>
      </c>
      <c r="G3" s="10" t="s">
        <v>25</v>
      </c>
      <c r="H3" s="248"/>
      <c r="I3" s="85"/>
    </row>
    <row r="4" spans="1:25" ht="114.75" customHeight="1" x14ac:dyDescent="0.35">
      <c r="A4" s="274"/>
      <c r="B4" s="7" t="s">
        <v>30</v>
      </c>
      <c r="C4" s="4" t="s">
        <v>31</v>
      </c>
      <c r="D4" s="4" t="s">
        <v>32</v>
      </c>
      <c r="E4" s="4" t="s">
        <v>33</v>
      </c>
      <c r="F4" s="4" t="s">
        <v>34</v>
      </c>
      <c r="G4" s="11" t="s">
        <v>35</v>
      </c>
      <c r="H4" s="248"/>
      <c r="I4" s="85"/>
    </row>
    <row r="5" spans="1:25" ht="138" customHeight="1" x14ac:dyDescent="0.35">
      <c r="A5" s="274"/>
      <c r="B5" s="7" t="s">
        <v>38</v>
      </c>
      <c r="C5" s="8" t="s">
        <v>39</v>
      </c>
      <c r="D5" s="8" t="s">
        <v>40</v>
      </c>
      <c r="E5" s="8" t="s">
        <v>153</v>
      </c>
      <c r="F5" s="8" t="s">
        <v>154</v>
      </c>
      <c r="G5" s="11" t="s">
        <v>152</v>
      </c>
      <c r="H5" s="248"/>
      <c r="I5" s="85"/>
    </row>
    <row r="6" spans="1:25" ht="139.5" customHeight="1" x14ac:dyDescent="0.35">
      <c r="A6" s="274"/>
      <c r="B6" s="7" t="s">
        <v>41</v>
      </c>
      <c r="C6" s="4" t="s">
        <v>42</v>
      </c>
      <c r="D6" s="8" t="s">
        <v>43</v>
      </c>
      <c r="E6" s="8" t="s">
        <v>44</v>
      </c>
      <c r="F6" s="8" t="s">
        <v>45</v>
      </c>
      <c r="G6" s="11" t="s">
        <v>46</v>
      </c>
      <c r="H6" s="248"/>
      <c r="I6" s="85"/>
    </row>
    <row r="7" spans="1:25" ht="84" customHeight="1" thickBot="1" x14ac:dyDescent="0.4">
      <c r="A7" s="275"/>
      <c r="B7" s="13" t="s">
        <v>26</v>
      </c>
      <c r="C7" s="9" t="s">
        <v>27</v>
      </c>
      <c r="D7" s="9" t="s">
        <v>60</v>
      </c>
      <c r="E7" s="28" t="s">
        <v>61</v>
      </c>
      <c r="F7" s="28" t="s">
        <v>62</v>
      </c>
      <c r="G7" s="267" t="s">
        <v>63</v>
      </c>
      <c r="H7" s="249"/>
      <c r="I7" s="85"/>
    </row>
    <row r="8" spans="1:25" ht="147.75" customHeight="1" x14ac:dyDescent="0.35">
      <c r="A8" s="281" t="s">
        <v>64</v>
      </c>
      <c r="B8" s="14" t="s">
        <v>65</v>
      </c>
      <c r="C8" s="15" t="s">
        <v>66</v>
      </c>
      <c r="D8" s="15" t="s">
        <v>73</v>
      </c>
      <c r="E8" s="16" t="s">
        <v>74</v>
      </c>
      <c r="F8" s="27" t="s">
        <v>75</v>
      </c>
      <c r="G8" s="246" t="s">
        <v>76</v>
      </c>
      <c r="H8" s="250"/>
      <c r="I8" s="85"/>
    </row>
    <row r="9" spans="1:25" ht="142.5" customHeight="1" x14ac:dyDescent="0.35">
      <c r="A9" s="282"/>
      <c r="B9" s="17" t="s">
        <v>77</v>
      </c>
      <c r="C9" s="46" t="s">
        <v>292</v>
      </c>
      <c r="D9" s="12" t="s">
        <v>78</v>
      </c>
      <c r="E9" s="25" t="s">
        <v>79</v>
      </c>
      <c r="F9" s="26" t="s">
        <v>80</v>
      </c>
      <c r="G9" s="47" t="s">
        <v>161</v>
      </c>
      <c r="H9" s="251"/>
      <c r="I9" s="85"/>
    </row>
    <row r="10" spans="1:25" ht="111.75" customHeight="1" thickBot="1" x14ac:dyDescent="0.4">
      <c r="A10" s="277"/>
      <c r="B10" s="257" t="s">
        <v>81</v>
      </c>
      <c r="C10" s="258" t="s">
        <v>82</v>
      </c>
      <c r="D10" s="258" t="s">
        <v>84</v>
      </c>
      <c r="E10" s="258" t="s">
        <v>85</v>
      </c>
      <c r="F10" s="259" t="s">
        <v>86</v>
      </c>
      <c r="G10" s="260" t="s">
        <v>156</v>
      </c>
      <c r="H10" s="252"/>
      <c r="I10" s="85"/>
    </row>
    <row r="11" spans="1:25" ht="94.5" customHeight="1" x14ac:dyDescent="0.35">
      <c r="A11" s="280" t="s">
        <v>87</v>
      </c>
      <c r="B11" s="262" t="s">
        <v>90</v>
      </c>
      <c r="C11" s="263" t="s">
        <v>95</v>
      </c>
      <c r="D11" s="263" t="s">
        <v>96</v>
      </c>
      <c r="E11" s="263" t="s">
        <v>97</v>
      </c>
      <c r="F11" s="263" t="s">
        <v>98</v>
      </c>
      <c r="G11" s="264" t="s">
        <v>99</v>
      </c>
      <c r="H11" s="253"/>
      <c r="I11" s="85"/>
    </row>
    <row r="12" spans="1:25" ht="85.5" customHeight="1" thickBot="1" x14ac:dyDescent="0.4">
      <c r="A12" s="277"/>
      <c r="B12" s="265" t="s">
        <v>101</v>
      </c>
      <c r="C12" s="34" t="s">
        <v>103</v>
      </c>
      <c r="D12" s="34" t="s">
        <v>104</v>
      </c>
      <c r="E12" s="34" t="s">
        <v>105</v>
      </c>
      <c r="F12" s="34" t="s">
        <v>106</v>
      </c>
      <c r="G12" s="266" t="s">
        <v>107</v>
      </c>
      <c r="H12" s="254"/>
      <c r="I12" s="85"/>
    </row>
    <row r="13" spans="1:25" ht="68.25" customHeight="1" x14ac:dyDescent="0.35">
      <c r="A13" s="276" t="s">
        <v>109</v>
      </c>
      <c r="B13" s="29" t="s">
        <v>111</v>
      </c>
      <c r="C13" s="261" t="s">
        <v>117</v>
      </c>
      <c r="D13" s="261" t="s">
        <v>119</v>
      </c>
      <c r="E13" s="261" t="s">
        <v>120</v>
      </c>
      <c r="F13" s="30" t="s">
        <v>121</v>
      </c>
      <c r="G13" s="33" t="s">
        <v>155</v>
      </c>
      <c r="H13" s="255"/>
      <c r="I13" s="85"/>
    </row>
    <row r="14" spans="1:25" ht="92.25" customHeight="1" thickBot="1" x14ac:dyDescent="0.4">
      <c r="A14" s="277"/>
      <c r="B14" s="31" t="s">
        <v>126</v>
      </c>
      <c r="C14" s="32" t="s">
        <v>127</v>
      </c>
      <c r="D14" s="32" t="s">
        <v>130</v>
      </c>
      <c r="E14" s="32" t="s">
        <v>131</v>
      </c>
      <c r="F14" s="18" t="s">
        <v>134</v>
      </c>
      <c r="G14" s="19" t="s">
        <v>136</v>
      </c>
      <c r="H14" s="256"/>
      <c r="I14" s="86"/>
    </row>
    <row r="15" spans="1:25" ht="14.25" customHeight="1" x14ac:dyDescent="0.35"/>
    <row r="16" spans="1:25" ht="14.25" customHeight="1" x14ac:dyDescent="0.35"/>
    <row r="17" ht="14.25" customHeight="1" x14ac:dyDescent="0.35"/>
    <row r="18" ht="14.25" customHeight="1" x14ac:dyDescent="0.35"/>
    <row r="19" ht="14.25" customHeight="1" x14ac:dyDescent="0.35"/>
    <row r="20" ht="14.25" customHeight="1" x14ac:dyDescent="0.35"/>
    <row r="21" ht="14.25" customHeight="1" x14ac:dyDescent="0.35"/>
  </sheetData>
  <mergeCells count="5">
    <mergeCell ref="A2:A7"/>
    <mergeCell ref="A13:A14"/>
    <mergeCell ref="A1:B1"/>
    <mergeCell ref="A11:A12"/>
    <mergeCell ref="A8:A10"/>
  </mergeCells>
  <dataValidations count="1">
    <dataValidation type="whole" allowBlank="1" showInputMessage="1" showErrorMessage="1" sqref="H2:H14" xr:uid="{00000000-0002-0000-0100-000000000000}">
      <formula1>1</formula1>
      <formula2>5</formula2>
    </dataValidation>
  </dataValidations>
  <pageMargins left="0.7" right="0.7" top="0.75" bottom="0.75" header="0.3" footer="0.3"/>
  <pageSetup paperSize="5"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4442"/>
  <sheetViews>
    <sheetView topLeftCell="A7" zoomScale="70" zoomScaleNormal="70" workbookViewId="0">
      <selection activeCell="N4" sqref="N4"/>
    </sheetView>
  </sheetViews>
  <sheetFormatPr defaultColWidth="14.453125" defaultRowHeight="15" customHeight="1" x14ac:dyDescent="0.35"/>
  <cols>
    <col min="1" max="1" width="8" customWidth="1"/>
    <col min="2" max="2" width="28.08984375" customWidth="1"/>
    <col min="3" max="3" width="23.6328125" customWidth="1"/>
    <col min="4" max="4" width="24.6328125" customWidth="1"/>
    <col min="5" max="5" width="24.54296875" customWidth="1"/>
    <col min="6" max="6" width="27.90625" customWidth="1"/>
    <col min="7" max="7" width="31.08984375" style="138" customWidth="1"/>
    <col min="8" max="11" width="8.90625" style="139" customWidth="1"/>
    <col min="12" max="18" width="8.90625" customWidth="1"/>
  </cols>
  <sheetData>
    <row r="1" spans="1:26" ht="49.5" customHeight="1" thickBot="1" x14ac:dyDescent="0.55000000000000004">
      <c r="A1" s="278" t="s">
        <v>0</v>
      </c>
      <c r="B1" s="279"/>
      <c r="C1" s="48" t="s">
        <v>177</v>
      </c>
      <c r="D1" s="48" t="s">
        <v>178</v>
      </c>
      <c r="E1" s="48" t="s">
        <v>250</v>
      </c>
      <c r="F1" s="48" t="s">
        <v>249</v>
      </c>
      <c r="G1" s="133" t="s">
        <v>251</v>
      </c>
      <c r="H1" s="140" t="s">
        <v>286</v>
      </c>
      <c r="I1" s="140" t="s">
        <v>287</v>
      </c>
      <c r="J1" s="140" t="s">
        <v>288</v>
      </c>
      <c r="K1" s="140" t="s">
        <v>289</v>
      </c>
      <c r="L1" s="1"/>
      <c r="M1" s="1"/>
      <c r="N1" s="1"/>
      <c r="O1" s="1"/>
      <c r="P1" s="1"/>
      <c r="Q1" s="1"/>
      <c r="R1" s="1"/>
      <c r="S1" s="1"/>
      <c r="T1" s="1"/>
      <c r="U1" s="1"/>
      <c r="V1" s="1"/>
      <c r="W1" s="1"/>
      <c r="X1" s="1"/>
      <c r="Y1" s="1"/>
      <c r="Z1" s="1"/>
    </row>
    <row r="2" spans="1:26" ht="124.5" customHeight="1" x14ac:dyDescent="0.35">
      <c r="A2" s="283" t="s">
        <v>3</v>
      </c>
      <c r="B2" s="50" t="s">
        <v>5</v>
      </c>
      <c r="C2" s="51" t="s">
        <v>7</v>
      </c>
      <c r="D2" s="52" t="s">
        <v>9</v>
      </c>
      <c r="E2" s="52" t="s">
        <v>10</v>
      </c>
      <c r="F2" s="53" t="s">
        <v>291</v>
      </c>
      <c r="G2" s="134" t="s">
        <v>11</v>
      </c>
      <c r="H2" s="222"/>
      <c r="I2" s="223"/>
      <c r="J2" s="223"/>
      <c r="K2" s="224"/>
      <c r="L2" s="1"/>
      <c r="M2" s="1"/>
      <c r="N2" s="1"/>
      <c r="O2" s="1"/>
      <c r="P2" s="1"/>
      <c r="Q2" s="1"/>
      <c r="R2" s="1"/>
      <c r="S2" s="1"/>
      <c r="T2" s="1"/>
      <c r="U2" s="1"/>
      <c r="V2" s="1"/>
      <c r="W2" s="1"/>
      <c r="X2" s="1"/>
      <c r="Y2" s="1"/>
      <c r="Z2" s="1"/>
    </row>
    <row r="3" spans="1:26" ht="80.25" customHeight="1" x14ac:dyDescent="0.35">
      <c r="A3" s="282"/>
      <c r="B3" s="54" t="s">
        <v>15</v>
      </c>
      <c r="C3" s="55" t="s">
        <v>17</v>
      </c>
      <c r="D3" s="35" t="s">
        <v>19</v>
      </c>
      <c r="E3" s="35" t="s">
        <v>20</v>
      </c>
      <c r="F3" s="49" t="s">
        <v>21</v>
      </c>
      <c r="G3" s="135" t="s">
        <v>194</v>
      </c>
      <c r="H3" s="225"/>
      <c r="I3" s="167"/>
      <c r="J3" s="167"/>
      <c r="K3" s="226"/>
      <c r="L3" s="1"/>
      <c r="M3" s="1"/>
      <c r="N3" s="1"/>
      <c r="O3" s="1"/>
      <c r="P3" s="1"/>
      <c r="Q3" s="1"/>
      <c r="R3" s="1"/>
      <c r="S3" s="1"/>
      <c r="T3" s="1"/>
      <c r="U3" s="1"/>
      <c r="V3" s="1"/>
      <c r="W3" s="1"/>
      <c r="X3" s="1"/>
      <c r="Y3" s="1"/>
      <c r="Z3" s="1"/>
    </row>
    <row r="4" spans="1:26" ht="112.5" customHeight="1" thickBot="1" x14ac:dyDescent="0.4">
      <c r="A4" s="284"/>
      <c r="B4" s="56" t="s">
        <v>26</v>
      </c>
      <c r="C4" s="57" t="s">
        <v>27</v>
      </c>
      <c r="D4" s="58"/>
      <c r="E4" s="59" t="s">
        <v>173</v>
      </c>
      <c r="F4" s="60"/>
      <c r="G4" s="136" t="s">
        <v>172</v>
      </c>
      <c r="H4" s="227"/>
      <c r="I4" s="168"/>
      <c r="J4" s="168"/>
      <c r="K4" s="228"/>
      <c r="L4" s="1"/>
      <c r="M4" s="1"/>
      <c r="N4" s="1"/>
      <c r="O4" s="1"/>
      <c r="P4" s="1"/>
      <c r="Q4" s="1"/>
      <c r="R4" s="1"/>
      <c r="S4" s="1"/>
      <c r="T4" s="1"/>
      <c r="U4" s="1"/>
      <c r="V4" s="1"/>
      <c r="W4" s="1"/>
      <c r="X4" s="1"/>
      <c r="Y4" s="1"/>
      <c r="Z4" s="1"/>
    </row>
    <row r="5" spans="1:26" ht="124.5" customHeight="1" x14ac:dyDescent="0.35">
      <c r="A5" s="285" t="s">
        <v>36</v>
      </c>
      <c r="B5" s="169" t="s">
        <v>290</v>
      </c>
      <c r="C5" s="170" t="s">
        <v>17</v>
      </c>
      <c r="D5" s="171" t="s">
        <v>19</v>
      </c>
      <c r="E5" s="171" t="s">
        <v>20</v>
      </c>
      <c r="F5" s="172" t="s">
        <v>47</v>
      </c>
      <c r="G5" s="173" t="s">
        <v>162</v>
      </c>
      <c r="H5" s="229"/>
      <c r="I5" s="174"/>
      <c r="J5" s="174"/>
      <c r="K5" s="230"/>
      <c r="L5" s="1"/>
      <c r="M5" s="1"/>
      <c r="N5" s="1"/>
      <c r="O5" s="1"/>
      <c r="P5" s="1"/>
      <c r="Q5" s="1"/>
      <c r="R5" s="1"/>
      <c r="S5" s="1"/>
      <c r="T5" s="1"/>
      <c r="U5" s="1"/>
      <c r="V5" s="1"/>
      <c r="W5" s="1"/>
      <c r="X5" s="1"/>
      <c r="Y5" s="1"/>
      <c r="Z5" s="1"/>
    </row>
    <row r="6" spans="1:26" ht="116" x14ac:dyDescent="0.35">
      <c r="A6" s="286"/>
      <c r="B6" s="175" t="s">
        <v>48</v>
      </c>
      <c r="C6" s="176" t="s">
        <v>49</v>
      </c>
      <c r="D6" s="177" t="s">
        <v>50</v>
      </c>
      <c r="E6" s="177" t="s">
        <v>51</v>
      </c>
      <c r="F6" s="178" t="s">
        <v>52</v>
      </c>
      <c r="G6" s="179" t="s">
        <v>53</v>
      </c>
      <c r="H6" s="231"/>
      <c r="I6" s="180"/>
      <c r="J6" s="180"/>
      <c r="K6" s="232"/>
      <c r="L6" s="1"/>
      <c r="M6" s="1"/>
      <c r="N6" s="1"/>
      <c r="O6" s="1"/>
      <c r="P6" s="1"/>
      <c r="Q6" s="1"/>
      <c r="R6" s="1"/>
      <c r="S6" s="1"/>
      <c r="T6" s="1"/>
      <c r="U6" s="1"/>
      <c r="V6" s="1"/>
      <c r="W6" s="1"/>
      <c r="X6" s="1"/>
      <c r="Y6" s="1"/>
      <c r="Z6" s="1"/>
    </row>
    <row r="7" spans="1:26" ht="112.5" customHeight="1" x14ac:dyDescent="0.35">
      <c r="A7" s="286"/>
      <c r="B7" s="175" t="s">
        <v>54</v>
      </c>
      <c r="C7" s="181" t="s">
        <v>55</v>
      </c>
      <c r="D7" s="182" t="s">
        <v>56</v>
      </c>
      <c r="E7" s="183" t="s">
        <v>174</v>
      </c>
      <c r="F7" s="184" t="s">
        <v>57</v>
      </c>
      <c r="G7" s="185" t="s">
        <v>58</v>
      </c>
      <c r="H7" s="233"/>
      <c r="I7" s="180"/>
      <c r="J7" s="180"/>
      <c r="K7" s="232"/>
      <c r="L7" s="1"/>
      <c r="M7" s="1"/>
      <c r="N7" s="1"/>
      <c r="O7" s="1"/>
      <c r="P7" s="1"/>
      <c r="Q7" s="1"/>
      <c r="R7" s="1"/>
      <c r="S7" s="1"/>
      <c r="T7" s="1"/>
      <c r="U7" s="1"/>
      <c r="V7" s="1"/>
      <c r="W7" s="1"/>
      <c r="X7" s="1"/>
      <c r="Y7" s="1"/>
      <c r="Z7" s="1"/>
    </row>
    <row r="8" spans="1:26" ht="116.5" thickBot="1" x14ac:dyDescent="0.4">
      <c r="A8" s="287"/>
      <c r="B8" s="186" t="s">
        <v>59</v>
      </c>
      <c r="C8" s="187" t="s">
        <v>175</v>
      </c>
      <c r="D8" s="188" t="s">
        <v>67</v>
      </c>
      <c r="E8" s="188" t="s">
        <v>68</v>
      </c>
      <c r="F8" s="189" t="s">
        <v>69</v>
      </c>
      <c r="G8" s="190" t="s">
        <v>70</v>
      </c>
      <c r="H8" s="234"/>
      <c r="I8" s="191"/>
      <c r="J8" s="191"/>
      <c r="K8" s="235"/>
      <c r="L8" s="1"/>
      <c r="M8" s="1"/>
      <c r="N8" s="1"/>
      <c r="O8" s="1"/>
      <c r="P8" s="1"/>
      <c r="Q8" s="1"/>
      <c r="R8" s="1"/>
      <c r="S8" s="1"/>
      <c r="T8" s="1"/>
      <c r="U8" s="1"/>
      <c r="V8" s="1"/>
      <c r="W8" s="1"/>
      <c r="X8" s="1"/>
      <c r="Y8" s="1"/>
      <c r="Z8" s="1"/>
    </row>
    <row r="9" spans="1:26" ht="72.5" x14ac:dyDescent="0.35">
      <c r="A9" s="288" t="s">
        <v>71</v>
      </c>
      <c r="B9" s="214" t="s">
        <v>72</v>
      </c>
      <c r="C9" s="211" t="s">
        <v>89</v>
      </c>
      <c r="D9" s="192" t="s">
        <v>91</v>
      </c>
      <c r="E9" s="192" t="s">
        <v>92</v>
      </c>
      <c r="F9" s="193" t="s">
        <v>93</v>
      </c>
      <c r="G9" s="194" t="s">
        <v>176</v>
      </c>
      <c r="H9" s="236"/>
      <c r="I9" s="195"/>
      <c r="J9" s="195"/>
      <c r="K9" s="237"/>
      <c r="L9" s="1"/>
      <c r="M9" s="1"/>
      <c r="N9" s="1"/>
      <c r="O9" s="1"/>
      <c r="P9" s="1"/>
      <c r="Q9" s="1"/>
      <c r="R9" s="1"/>
      <c r="S9" s="1"/>
      <c r="T9" s="1"/>
      <c r="U9" s="1"/>
      <c r="V9" s="1"/>
      <c r="W9" s="1"/>
      <c r="X9" s="1"/>
      <c r="Y9" s="1"/>
      <c r="Z9" s="1"/>
    </row>
    <row r="10" spans="1:26" ht="72.5" x14ac:dyDescent="0.35">
      <c r="A10" s="282"/>
      <c r="B10" s="215" t="s">
        <v>100</v>
      </c>
      <c r="C10" s="212" t="s">
        <v>89</v>
      </c>
      <c r="D10" s="196" t="s">
        <v>91</v>
      </c>
      <c r="E10" s="196" t="s">
        <v>92</v>
      </c>
      <c r="F10" s="197" t="s">
        <v>108</v>
      </c>
      <c r="G10" s="198" t="s">
        <v>160</v>
      </c>
      <c r="H10" s="238"/>
      <c r="I10" s="199"/>
      <c r="J10" s="199"/>
      <c r="K10" s="239"/>
      <c r="L10" s="1"/>
      <c r="M10" s="1"/>
      <c r="N10" s="1"/>
      <c r="O10" s="1"/>
      <c r="P10" s="1"/>
      <c r="Q10" s="1"/>
      <c r="R10" s="1"/>
      <c r="S10" s="1"/>
      <c r="T10" s="1"/>
      <c r="U10" s="1"/>
      <c r="V10" s="1"/>
      <c r="W10" s="1"/>
      <c r="X10" s="1"/>
      <c r="Y10" s="1"/>
      <c r="Z10" s="1"/>
    </row>
    <row r="11" spans="1:26" ht="72.5" x14ac:dyDescent="0.35">
      <c r="A11" s="282"/>
      <c r="B11" s="216" t="s">
        <v>110</v>
      </c>
      <c r="C11" s="212" t="s">
        <v>89</v>
      </c>
      <c r="D11" s="196" t="s">
        <v>91</v>
      </c>
      <c r="E11" s="196" t="s">
        <v>92</v>
      </c>
      <c r="F11" s="197" t="s">
        <v>112</v>
      </c>
      <c r="G11" s="198" t="s">
        <v>159</v>
      </c>
      <c r="H11" s="238"/>
      <c r="I11" s="199"/>
      <c r="J11" s="199"/>
      <c r="K11" s="239"/>
      <c r="L11" s="1"/>
      <c r="M11" s="1"/>
      <c r="N11" s="1"/>
      <c r="O11" s="1"/>
      <c r="P11" s="1"/>
      <c r="Q11" s="1"/>
      <c r="R11" s="1"/>
      <c r="S11" s="1"/>
      <c r="T11" s="1"/>
      <c r="U11" s="1"/>
      <c r="V11" s="1"/>
      <c r="W11" s="1"/>
      <c r="X11" s="1"/>
      <c r="Y11" s="1"/>
      <c r="Z11" s="1"/>
    </row>
    <row r="12" spans="1:26" ht="73" thickBot="1" x14ac:dyDescent="0.4">
      <c r="A12" s="277"/>
      <c r="B12" s="217" t="s">
        <v>113</v>
      </c>
      <c r="C12" s="213" t="s">
        <v>89</v>
      </c>
      <c r="D12" s="200" t="s">
        <v>91</v>
      </c>
      <c r="E12" s="200" t="s">
        <v>92</v>
      </c>
      <c r="F12" s="201" t="s">
        <v>115</v>
      </c>
      <c r="G12" s="202" t="s">
        <v>158</v>
      </c>
      <c r="H12" s="240"/>
      <c r="I12" s="203"/>
      <c r="J12" s="203"/>
      <c r="K12" s="241"/>
      <c r="L12" s="1"/>
      <c r="M12" s="1"/>
      <c r="N12" s="1"/>
      <c r="O12" s="1"/>
      <c r="P12" s="1"/>
      <c r="Q12" s="1"/>
      <c r="R12" s="1"/>
      <c r="S12" s="1"/>
      <c r="T12" s="1"/>
      <c r="U12" s="1"/>
      <c r="V12" s="1"/>
      <c r="W12" s="1"/>
      <c r="X12" s="1"/>
      <c r="Y12" s="1"/>
      <c r="Z12" s="1"/>
    </row>
    <row r="13" spans="1:26" ht="87" x14ac:dyDescent="0.35">
      <c r="A13" s="276" t="s">
        <v>118</v>
      </c>
      <c r="B13" s="220" t="s">
        <v>111</v>
      </c>
      <c r="C13" s="218" t="s">
        <v>122</v>
      </c>
      <c r="D13" s="204" t="s">
        <v>123</v>
      </c>
      <c r="E13" s="204" t="s">
        <v>124</v>
      </c>
      <c r="F13" s="205" t="s">
        <v>125</v>
      </c>
      <c r="G13" s="206" t="s">
        <v>157</v>
      </c>
      <c r="H13" s="242"/>
      <c r="I13" s="207"/>
      <c r="J13" s="207"/>
      <c r="K13" s="243"/>
      <c r="L13" s="1"/>
      <c r="M13" s="1"/>
      <c r="N13" s="1"/>
      <c r="O13" s="1"/>
      <c r="P13" s="1"/>
      <c r="Q13" s="1"/>
      <c r="R13" s="1"/>
      <c r="S13" s="1"/>
      <c r="T13" s="1"/>
      <c r="U13" s="1"/>
      <c r="V13" s="1"/>
      <c r="W13" s="1"/>
      <c r="X13" s="1"/>
      <c r="Y13" s="1"/>
      <c r="Z13" s="1"/>
    </row>
    <row r="14" spans="1:26" ht="73" thickBot="1" x14ac:dyDescent="0.4">
      <c r="A14" s="277"/>
      <c r="B14" s="221" t="s">
        <v>133</v>
      </c>
      <c r="C14" s="219" t="s">
        <v>138</v>
      </c>
      <c r="D14" s="208" t="s">
        <v>139</v>
      </c>
      <c r="E14" s="208" t="s">
        <v>140</v>
      </c>
      <c r="F14" s="209" t="s">
        <v>141</v>
      </c>
      <c r="G14" s="209" t="s">
        <v>142</v>
      </c>
      <c r="H14" s="244"/>
      <c r="I14" s="210"/>
      <c r="J14" s="210"/>
      <c r="K14" s="245"/>
      <c r="L14" s="1"/>
      <c r="M14" s="1"/>
      <c r="N14" s="1"/>
      <c r="O14" s="1"/>
      <c r="P14" s="1"/>
      <c r="Q14" s="1"/>
      <c r="R14" s="1"/>
      <c r="S14" s="1"/>
      <c r="T14" s="1"/>
      <c r="U14" s="1"/>
      <c r="V14" s="1"/>
      <c r="W14" s="1"/>
      <c r="X14" s="1"/>
      <c r="Y14" s="1"/>
      <c r="Z14" s="1"/>
    </row>
    <row r="15" spans="1:26" ht="14.25" customHeight="1" x14ac:dyDescent="0.35">
      <c r="A15" s="1"/>
      <c r="B15" s="1"/>
      <c r="C15" s="1"/>
      <c r="D15" s="1"/>
      <c r="E15" s="1"/>
      <c r="F15" s="1"/>
      <c r="G15" s="137"/>
      <c r="H15" s="137"/>
      <c r="I15" s="137"/>
      <c r="J15" s="137"/>
      <c r="K15" s="137"/>
      <c r="L15" s="1"/>
      <c r="M15" s="1"/>
      <c r="N15" s="1"/>
      <c r="O15" s="1"/>
      <c r="P15" s="1"/>
      <c r="Q15" s="1"/>
      <c r="R15" s="1"/>
      <c r="S15" s="1"/>
      <c r="T15" s="1"/>
      <c r="U15" s="1"/>
      <c r="V15" s="1"/>
      <c r="W15" s="1"/>
      <c r="X15" s="1"/>
      <c r="Y15" s="1"/>
      <c r="Z15" s="1"/>
    </row>
    <row r="16" spans="1:26" ht="14.25" customHeight="1" x14ac:dyDescent="0.35">
      <c r="A16" s="1"/>
      <c r="B16" s="1"/>
      <c r="C16" s="1"/>
      <c r="D16" s="1"/>
      <c r="E16" s="1"/>
      <c r="F16" s="1"/>
      <c r="G16" s="137"/>
      <c r="H16" s="137"/>
      <c r="I16" s="137"/>
      <c r="J16" s="137"/>
      <c r="K16" s="137"/>
      <c r="L16" s="1"/>
      <c r="M16" s="1"/>
      <c r="N16" s="1"/>
      <c r="O16" s="1"/>
      <c r="P16" s="1"/>
      <c r="Q16" s="1"/>
      <c r="R16" s="1"/>
      <c r="S16" s="1"/>
      <c r="T16" s="1"/>
      <c r="U16" s="1"/>
      <c r="V16" s="1"/>
      <c r="W16" s="1"/>
      <c r="X16" s="1"/>
      <c r="Y16" s="1"/>
      <c r="Z16" s="1"/>
    </row>
    <row r="17" spans="1:26" ht="14.25" customHeight="1" x14ac:dyDescent="0.35">
      <c r="A17" s="1"/>
      <c r="B17" s="1"/>
      <c r="C17" s="1"/>
      <c r="D17" s="1"/>
      <c r="E17" s="1"/>
      <c r="F17" s="1"/>
      <c r="G17" s="137"/>
      <c r="H17" s="137"/>
      <c r="I17" s="137"/>
      <c r="J17" s="137"/>
      <c r="K17" s="137"/>
      <c r="L17" s="1"/>
      <c r="M17" s="1"/>
      <c r="N17" s="1"/>
      <c r="O17" s="1"/>
      <c r="P17" s="1"/>
      <c r="Q17" s="1"/>
      <c r="R17" s="1"/>
      <c r="S17" s="1"/>
      <c r="T17" s="1"/>
      <c r="U17" s="1"/>
      <c r="V17" s="1"/>
      <c r="W17" s="1"/>
      <c r="X17" s="1"/>
      <c r="Y17" s="1"/>
      <c r="Z17" s="1"/>
    </row>
    <row r="18" spans="1:26" ht="14.25" customHeight="1" x14ac:dyDescent="0.35">
      <c r="A18" s="1"/>
      <c r="B18" s="1"/>
      <c r="C18" s="1"/>
      <c r="D18" s="1"/>
      <c r="E18" s="1"/>
      <c r="F18" s="1"/>
      <c r="G18" s="137"/>
      <c r="H18" s="137"/>
      <c r="I18" s="137"/>
      <c r="J18" s="137"/>
      <c r="K18" s="137"/>
      <c r="L18" s="1"/>
      <c r="M18" s="1"/>
      <c r="N18" s="1"/>
      <c r="O18" s="1"/>
      <c r="P18" s="1"/>
      <c r="Q18" s="1"/>
      <c r="R18" s="1"/>
      <c r="S18" s="1"/>
      <c r="T18" s="1"/>
      <c r="U18" s="1"/>
      <c r="V18" s="1"/>
      <c r="W18" s="1"/>
      <c r="X18" s="1"/>
      <c r="Y18" s="1"/>
      <c r="Z18" s="1"/>
    </row>
    <row r="19" spans="1:26" ht="14.25" customHeight="1" x14ac:dyDescent="0.35">
      <c r="A19" s="1"/>
      <c r="B19" s="1"/>
      <c r="C19" s="1"/>
      <c r="D19" s="1"/>
      <c r="E19" s="1"/>
      <c r="F19" s="1"/>
      <c r="G19" s="137"/>
      <c r="H19" s="137"/>
      <c r="I19" s="137"/>
      <c r="J19" s="137"/>
      <c r="K19" s="137"/>
      <c r="L19" s="1"/>
      <c r="M19" s="1"/>
      <c r="N19" s="1"/>
      <c r="O19" s="1"/>
      <c r="P19" s="1"/>
      <c r="Q19" s="1"/>
      <c r="R19" s="1"/>
      <c r="S19" s="1"/>
      <c r="T19" s="1"/>
      <c r="U19" s="1"/>
      <c r="V19" s="1"/>
      <c r="W19" s="1"/>
      <c r="X19" s="1"/>
      <c r="Y19" s="1"/>
      <c r="Z19" s="1"/>
    </row>
    <row r="20" spans="1:26" ht="14.25" customHeight="1" x14ac:dyDescent="0.35">
      <c r="A20" s="1"/>
      <c r="B20" s="1"/>
      <c r="C20" s="1"/>
      <c r="D20" s="1"/>
      <c r="E20" s="1"/>
      <c r="F20" s="1"/>
      <c r="G20" s="137"/>
      <c r="H20" s="137"/>
      <c r="I20" s="137"/>
      <c r="J20" s="137"/>
      <c r="K20" s="137"/>
      <c r="L20" s="1"/>
      <c r="M20" s="1"/>
      <c r="N20" s="1"/>
      <c r="O20" s="1"/>
      <c r="P20" s="1"/>
      <c r="Q20" s="1"/>
      <c r="R20" s="1"/>
      <c r="S20" s="1"/>
      <c r="T20" s="1"/>
      <c r="U20" s="1"/>
      <c r="V20" s="1"/>
      <c r="W20" s="1"/>
      <c r="X20" s="1"/>
      <c r="Y20" s="1"/>
      <c r="Z20" s="1"/>
    </row>
    <row r="21" spans="1:26" ht="14.25" customHeight="1" x14ac:dyDescent="0.35">
      <c r="A21" s="1"/>
      <c r="B21" s="1"/>
      <c r="C21" s="1"/>
      <c r="D21" s="1"/>
      <c r="E21" s="1"/>
      <c r="F21" s="1"/>
      <c r="G21" s="137"/>
      <c r="H21" s="137"/>
      <c r="I21" s="137"/>
      <c r="J21" s="137"/>
      <c r="K21" s="137"/>
      <c r="L21" s="1"/>
      <c r="M21" s="1"/>
      <c r="N21" s="1"/>
      <c r="O21" s="1"/>
      <c r="P21" s="1"/>
      <c r="Q21" s="1"/>
      <c r="R21" s="1"/>
      <c r="S21" s="1"/>
      <c r="T21" s="1"/>
      <c r="U21" s="1"/>
      <c r="V21" s="1"/>
      <c r="W21" s="1"/>
      <c r="X21" s="1"/>
      <c r="Y21" s="1"/>
      <c r="Z21" s="1"/>
    </row>
    <row r="22" spans="1:26" ht="14.5" x14ac:dyDescent="0.35">
      <c r="A22" s="1"/>
      <c r="B22" s="1"/>
      <c r="C22" s="1"/>
      <c r="D22" s="1"/>
      <c r="E22" s="1"/>
      <c r="F22" s="1"/>
      <c r="G22" s="137"/>
      <c r="H22" s="137"/>
      <c r="I22" s="137"/>
      <c r="J22" s="137"/>
      <c r="K22" s="137"/>
      <c r="L22" s="1"/>
      <c r="M22" s="1"/>
      <c r="N22" s="1"/>
      <c r="O22" s="1"/>
      <c r="P22" s="1"/>
      <c r="Q22" s="1"/>
      <c r="R22" s="1"/>
      <c r="S22" s="1"/>
      <c r="T22" s="1"/>
      <c r="U22" s="1"/>
      <c r="V22" s="1"/>
      <c r="W22" s="1"/>
      <c r="X22" s="1"/>
      <c r="Y22" s="1"/>
      <c r="Z22" s="1"/>
    </row>
    <row r="23" spans="1:26" ht="14.5" x14ac:dyDescent="0.35">
      <c r="A23" s="1"/>
      <c r="B23" s="1"/>
      <c r="C23" s="1"/>
      <c r="D23" s="1"/>
      <c r="E23" s="1"/>
      <c r="F23" s="1"/>
      <c r="G23" s="137"/>
      <c r="H23" s="137"/>
      <c r="I23" s="137"/>
      <c r="J23" s="137"/>
      <c r="K23" s="137"/>
      <c r="L23" s="1"/>
      <c r="M23" s="1"/>
      <c r="N23" s="1"/>
      <c r="O23" s="1"/>
      <c r="P23" s="1"/>
      <c r="Q23" s="1"/>
      <c r="R23" s="1"/>
      <c r="S23" s="1"/>
      <c r="T23" s="1"/>
      <c r="U23" s="1"/>
      <c r="V23" s="1"/>
      <c r="W23" s="1"/>
      <c r="X23" s="1"/>
      <c r="Y23" s="1"/>
      <c r="Z23" s="1"/>
    </row>
    <row r="24" spans="1:26" ht="14.5" x14ac:dyDescent="0.35">
      <c r="A24" s="1"/>
      <c r="B24" s="1"/>
      <c r="C24" s="1"/>
      <c r="D24" s="1"/>
      <c r="E24" s="1"/>
      <c r="F24" s="1"/>
      <c r="G24" s="137"/>
      <c r="H24" s="137"/>
      <c r="I24" s="137"/>
      <c r="J24" s="137"/>
      <c r="K24" s="137"/>
      <c r="L24" s="1"/>
      <c r="M24" s="1"/>
      <c r="N24" s="1"/>
      <c r="O24" s="1"/>
      <c r="P24" s="1"/>
      <c r="Q24" s="1"/>
      <c r="R24" s="1"/>
      <c r="S24" s="1"/>
      <c r="T24" s="1"/>
      <c r="U24" s="1"/>
      <c r="V24" s="1"/>
      <c r="W24" s="1"/>
      <c r="X24" s="1"/>
      <c r="Y24" s="1"/>
      <c r="Z24" s="1"/>
    </row>
    <row r="25" spans="1:26" ht="14.5" x14ac:dyDescent="0.35">
      <c r="A25" s="1"/>
      <c r="B25" s="1"/>
      <c r="C25" s="1"/>
      <c r="D25" s="1"/>
      <c r="E25" s="1"/>
      <c r="F25" s="1"/>
      <c r="G25" s="137"/>
      <c r="H25" s="137"/>
      <c r="I25" s="137"/>
      <c r="J25" s="137"/>
      <c r="K25" s="137"/>
      <c r="L25" s="1"/>
      <c r="M25" s="1"/>
      <c r="N25" s="1"/>
      <c r="O25" s="1"/>
      <c r="P25" s="1"/>
      <c r="Q25" s="1"/>
      <c r="R25" s="1"/>
      <c r="S25" s="1"/>
      <c r="T25" s="1"/>
      <c r="U25" s="1"/>
      <c r="V25" s="1"/>
      <c r="W25" s="1"/>
      <c r="X25" s="1"/>
      <c r="Y25" s="1"/>
      <c r="Z25" s="1"/>
    </row>
    <row r="26" spans="1:26" ht="14.5" x14ac:dyDescent="0.35">
      <c r="A26" s="1"/>
      <c r="B26" s="1"/>
      <c r="C26" s="1"/>
      <c r="D26" s="1"/>
      <c r="E26" s="1"/>
      <c r="F26" s="1"/>
      <c r="G26" s="137"/>
      <c r="H26" s="137"/>
      <c r="I26" s="137"/>
      <c r="J26" s="137"/>
      <c r="K26" s="137"/>
      <c r="L26" s="1"/>
      <c r="M26" s="1"/>
      <c r="N26" s="1"/>
      <c r="O26" s="1"/>
      <c r="P26" s="1"/>
      <c r="Q26" s="1"/>
      <c r="R26" s="1"/>
      <c r="S26" s="1"/>
      <c r="T26" s="1"/>
      <c r="U26" s="1"/>
      <c r="V26" s="1"/>
      <c r="W26" s="1"/>
      <c r="X26" s="1"/>
      <c r="Y26" s="1"/>
      <c r="Z26" s="1"/>
    </row>
    <row r="27" spans="1:26" ht="14.5" x14ac:dyDescent="0.35">
      <c r="A27" s="1"/>
      <c r="B27" s="1"/>
      <c r="C27" s="1"/>
      <c r="D27" s="1"/>
      <c r="E27" s="1"/>
      <c r="F27" s="1"/>
      <c r="G27" s="137"/>
      <c r="H27" s="137"/>
      <c r="I27" s="137"/>
      <c r="J27" s="137"/>
      <c r="K27" s="137"/>
      <c r="L27" s="1"/>
      <c r="M27" s="1"/>
      <c r="N27" s="1"/>
      <c r="O27" s="1"/>
      <c r="P27" s="1"/>
      <c r="Q27" s="1"/>
      <c r="R27" s="1"/>
      <c r="S27" s="1"/>
      <c r="T27" s="1"/>
      <c r="U27" s="1"/>
      <c r="V27" s="1"/>
      <c r="W27" s="1"/>
      <c r="X27" s="1"/>
      <c r="Y27" s="1"/>
      <c r="Z27" s="1"/>
    </row>
    <row r="28" spans="1:26" ht="14.5" x14ac:dyDescent="0.35">
      <c r="A28" s="1"/>
      <c r="B28" s="1"/>
      <c r="C28" s="1"/>
      <c r="D28" s="1"/>
      <c r="E28" s="1"/>
      <c r="F28" s="1"/>
      <c r="G28" s="137"/>
      <c r="H28" s="137"/>
      <c r="I28" s="137"/>
      <c r="J28" s="137"/>
      <c r="K28" s="137"/>
      <c r="L28" s="1"/>
      <c r="M28" s="1"/>
      <c r="N28" s="1"/>
      <c r="O28" s="1"/>
      <c r="P28" s="1"/>
      <c r="Q28" s="1"/>
      <c r="R28" s="1"/>
      <c r="S28" s="1"/>
      <c r="T28" s="1"/>
      <c r="U28" s="1"/>
      <c r="V28" s="1"/>
      <c r="W28" s="1"/>
      <c r="X28" s="1"/>
      <c r="Y28" s="1"/>
      <c r="Z28" s="1"/>
    </row>
    <row r="29" spans="1:26" ht="14.5" x14ac:dyDescent="0.35">
      <c r="A29" s="1"/>
      <c r="B29" s="1"/>
      <c r="C29" s="1"/>
      <c r="D29" s="1"/>
      <c r="E29" s="1"/>
      <c r="F29" s="1"/>
      <c r="G29" s="137"/>
      <c r="H29" s="137"/>
      <c r="I29" s="137"/>
      <c r="J29" s="137"/>
      <c r="K29" s="137"/>
      <c r="L29" s="1"/>
      <c r="M29" s="1"/>
      <c r="N29" s="1"/>
      <c r="O29" s="1"/>
      <c r="P29" s="1"/>
      <c r="Q29" s="1"/>
      <c r="R29" s="1"/>
      <c r="S29" s="1"/>
      <c r="T29" s="1"/>
      <c r="U29" s="1"/>
      <c r="V29" s="1"/>
      <c r="W29" s="1"/>
      <c r="X29" s="1"/>
      <c r="Y29" s="1"/>
      <c r="Z29" s="1"/>
    </row>
    <row r="30" spans="1:26" ht="14.5" x14ac:dyDescent="0.35">
      <c r="A30" s="1"/>
      <c r="B30" s="1"/>
      <c r="C30" s="1"/>
      <c r="D30" s="1"/>
      <c r="E30" s="1"/>
      <c r="F30" s="1"/>
      <c r="G30" s="137"/>
      <c r="H30" s="137"/>
      <c r="I30" s="137"/>
      <c r="J30" s="137"/>
      <c r="K30" s="137"/>
      <c r="L30" s="1"/>
      <c r="M30" s="1"/>
      <c r="N30" s="1"/>
      <c r="O30" s="1"/>
      <c r="P30" s="1"/>
      <c r="Q30" s="1"/>
      <c r="R30" s="1"/>
      <c r="S30" s="1"/>
      <c r="T30" s="1"/>
      <c r="U30" s="1"/>
      <c r="V30" s="1"/>
      <c r="W30" s="1"/>
      <c r="X30" s="1"/>
      <c r="Y30" s="1"/>
      <c r="Z30" s="1"/>
    </row>
    <row r="31" spans="1:26" ht="14.5" x14ac:dyDescent="0.35">
      <c r="A31" s="1"/>
      <c r="B31" s="1"/>
      <c r="C31" s="1"/>
      <c r="D31" s="1"/>
      <c r="E31" s="1"/>
      <c r="F31" s="1"/>
      <c r="G31" s="137"/>
      <c r="H31" s="137"/>
      <c r="I31" s="137"/>
      <c r="J31" s="137"/>
      <c r="K31" s="137"/>
      <c r="L31" s="1"/>
      <c r="M31" s="1"/>
      <c r="N31" s="1"/>
      <c r="O31" s="1"/>
      <c r="P31" s="1"/>
      <c r="Q31" s="1"/>
      <c r="R31" s="1"/>
      <c r="S31" s="1"/>
      <c r="T31" s="1"/>
      <c r="U31" s="1"/>
      <c r="V31" s="1"/>
      <c r="W31" s="1"/>
      <c r="X31" s="1"/>
      <c r="Y31" s="1"/>
      <c r="Z31" s="1"/>
    </row>
    <row r="32" spans="1:26" ht="14.5" x14ac:dyDescent="0.35">
      <c r="A32" s="1"/>
      <c r="B32" s="1"/>
      <c r="C32" s="1"/>
      <c r="D32" s="1"/>
      <c r="E32" s="1"/>
      <c r="F32" s="1"/>
      <c r="G32" s="137"/>
      <c r="H32" s="137"/>
      <c r="I32" s="137"/>
      <c r="J32" s="137"/>
      <c r="K32" s="137"/>
      <c r="L32" s="1"/>
      <c r="M32" s="1"/>
      <c r="N32" s="1"/>
      <c r="O32" s="1"/>
      <c r="P32" s="1"/>
      <c r="Q32" s="1"/>
      <c r="R32" s="1"/>
      <c r="S32" s="1"/>
      <c r="T32" s="1"/>
      <c r="U32" s="1"/>
      <c r="V32" s="1"/>
      <c r="W32" s="1"/>
      <c r="X32" s="1"/>
      <c r="Y32" s="1"/>
      <c r="Z32" s="1"/>
    </row>
    <row r="33" spans="1:26" ht="14.5" x14ac:dyDescent="0.35">
      <c r="A33" s="1"/>
      <c r="B33" s="1"/>
      <c r="C33" s="1"/>
      <c r="D33" s="1"/>
      <c r="E33" s="1"/>
      <c r="F33" s="1"/>
      <c r="G33" s="137"/>
      <c r="H33" s="137"/>
      <c r="I33" s="137"/>
      <c r="J33" s="137"/>
      <c r="K33" s="137"/>
      <c r="L33" s="1"/>
      <c r="M33" s="1"/>
      <c r="N33" s="1"/>
      <c r="O33" s="1"/>
      <c r="P33" s="1"/>
      <c r="Q33" s="1"/>
      <c r="R33" s="1"/>
      <c r="S33" s="1"/>
      <c r="T33" s="1"/>
      <c r="U33" s="1"/>
      <c r="V33" s="1"/>
      <c r="W33" s="1"/>
      <c r="X33" s="1"/>
      <c r="Y33" s="1"/>
      <c r="Z33" s="1"/>
    </row>
    <row r="34" spans="1:26" ht="14.5" x14ac:dyDescent="0.35">
      <c r="A34" s="1"/>
      <c r="B34" s="1"/>
      <c r="C34" s="1"/>
      <c r="D34" s="1"/>
      <c r="E34" s="1"/>
      <c r="F34" s="1"/>
      <c r="G34" s="137"/>
      <c r="H34" s="137"/>
      <c r="I34" s="137"/>
      <c r="J34" s="137"/>
      <c r="K34" s="137"/>
      <c r="L34" s="1"/>
      <c r="M34" s="1"/>
      <c r="N34" s="1"/>
      <c r="O34" s="1"/>
      <c r="P34" s="1"/>
      <c r="Q34" s="1"/>
      <c r="R34" s="1"/>
      <c r="S34" s="1"/>
      <c r="T34" s="1"/>
      <c r="U34" s="1"/>
      <c r="V34" s="1"/>
      <c r="W34" s="1"/>
      <c r="X34" s="1"/>
      <c r="Y34" s="1"/>
      <c r="Z34" s="1"/>
    </row>
    <row r="35" spans="1:26" ht="14.5" x14ac:dyDescent="0.35">
      <c r="A35" s="1"/>
      <c r="B35" s="1"/>
      <c r="C35" s="1"/>
      <c r="D35" s="1"/>
      <c r="E35" s="1"/>
      <c r="F35" s="1"/>
      <c r="G35" s="137"/>
      <c r="H35" s="137"/>
      <c r="I35" s="137"/>
      <c r="J35" s="137"/>
      <c r="K35" s="137"/>
      <c r="L35" s="1"/>
      <c r="M35" s="1"/>
      <c r="N35" s="1"/>
      <c r="O35" s="1"/>
      <c r="P35" s="1"/>
      <c r="Q35" s="1"/>
      <c r="R35" s="1"/>
      <c r="S35" s="1"/>
      <c r="T35" s="1"/>
      <c r="U35" s="1"/>
      <c r="V35" s="1"/>
      <c r="W35" s="1"/>
      <c r="X35" s="1"/>
      <c r="Y35" s="1"/>
      <c r="Z35" s="1"/>
    </row>
    <row r="36" spans="1:26" ht="14.5" x14ac:dyDescent="0.35">
      <c r="A36" s="1"/>
      <c r="B36" s="1"/>
      <c r="C36" s="1"/>
      <c r="D36" s="1"/>
      <c r="E36" s="1"/>
      <c r="F36" s="1"/>
      <c r="G36" s="137"/>
      <c r="H36" s="137"/>
      <c r="I36" s="137"/>
      <c r="J36" s="137"/>
      <c r="K36" s="137"/>
      <c r="L36" s="1"/>
      <c r="M36" s="1"/>
      <c r="N36" s="1"/>
      <c r="O36" s="1"/>
      <c r="P36" s="1"/>
      <c r="Q36" s="1"/>
      <c r="R36" s="1"/>
      <c r="S36" s="1"/>
      <c r="T36" s="1"/>
      <c r="U36" s="1"/>
      <c r="V36" s="1"/>
      <c r="W36" s="1"/>
      <c r="X36" s="1"/>
      <c r="Y36" s="1"/>
      <c r="Z36" s="1"/>
    </row>
    <row r="37" spans="1:26" ht="14.5" x14ac:dyDescent="0.35">
      <c r="A37" s="1"/>
      <c r="B37" s="1"/>
      <c r="C37" s="1"/>
      <c r="D37" s="1"/>
      <c r="E37" s="1"/>
      <c r="F37" s="1"/>
      <c r="G37" s="137"/>
      <c r="H37" s="137"/>
      <c r="I37" s="137"/>
      <c r="J37" s="137"/>
      <c r="K37" s="137"/>
      <c r="L37" s="1"/>
      <c r="M37" s="1"/>
      <c r="N37" s="1"/>
      <c r="O37" s="1"/>
      <c r="P37" s="1"/>
      <c r="Q37" s="1"/>
      <c r="R37" s="1"/>
      <c r="S37" s="1"/>
      <c r="T37" s="1"/>
      <c r="U37" s="1"/>
      <c r="V37" s="1"/>
      <c r="W37" s="1"/>
      <c r="X37" s="1"/>
      <c r="Y37" s="1"/>
      <c r="Z37" s="1"/>
    </row>
    <row r="38" spans="1:26" ht="14.5" x14ac:dyDescent="0.35">
      <c r="A38" s="1"/>
      <c r="B38" s="1"/>
      <c r="C38" s="1"/>
      <c r="D38" s="1"/>
      <c r="E38" s="1"/>
      <c r="F38" s="1"/>
      <c r="G38" s="137"/>
      <c r="H38" s="137"/>
      <c r="I38" s="137"/>
      <c r="J38" s="137"/>
      <c r="K38" s="137"/>
      <c r="L38" s="1"/>
      <c r="M38" s="1"/>
      <c r="N38" s="1"/>
      <c r="O38" s="1"/>
      <c r="P38" s="1"/>
      <c r="Q38" s="1"/>
      <c r="R38" s="1"/>
      <c r="S38" s="1"/>
      <c r="T38" s="1"/>
      <c r="U38" s="1"/>
      <c r="V38" s="1"/>
      <c r="W38" s="1"/>
      <c r="X38" s="1"/>
      <c r="Y38" s="1"/>
      <c r="Z38" s="1"/>
    </row>
    <row r="39" spans="1:26" ht="14.5" x14ac:dyDescent="0.35">
      <c r="A39" s="1"/>
      <c r="B39" s="1"/>
      <c r="C39" s="1"/>
      <c r="D39" s="1"/>
      <c r="E39" s="1"/>
      <c r="F39" s="1"/>
      <c r="G39" s="137"/>
      <c r="H39" s="137"/>
      <c r="I39" s="137"/>
      <c r="J39" s="137"/>
      <c r="K39" s="137"/>
      <c r="L39" s="1"/>
      <c r="M39" s="1"/>
      <c r="N39" s="1"/>
      <c r="O39" s="1"/>
      <c r="P39" s="1"/>
      <c r="Q39" s="1"/>
      <c r="R39" s="1"/>
      <c r="S39" s="1"/>
      <c r="T39" s="1"/>
      <c r="U39" s="1"/>
      <c r="V39" s="1"/>
      <c r="W39" s="1"/>
      <c r="X39" s="1"/>
      <c r="Y39" s="1"/>
      <c r="Z39" s="1"/>
    </row>
    <row r="40" spans="1:26" ht="14.5" x14ac:dyDescent="0.35">
      <c r="A40" s="1"/>
      <c r="B40" s="1"/>
      <c r="C40" s="1"/>
      <c r="D40" s="1"/>
      <c r="E40" s="1"/>
      <c r="F40" s="1"/>
      <c r="G40" s="137"/>
      <c r="H40" s="137"/>
      <c r="I40" s="137"/>
      <c r="J40" s="137"/>
      <c r="K40" s="137"/>
      <c r="L40" s="1"/>
      <c r="M40" s="1"/>
      <c r="N40" s="1"/>
      <c r="O40" s="1"/>
      <c r="P40" s="1"/>
      <c r="Q40" s="1"/>
      <c r="R40" s="1"/>
      <c r="S40" s="1"/>
      <c r="T40" s="1"/>
      <c r="U40" s="1"/>
      <c r="V40" s="1"/>
      <c r="W40" s="1"/>
      <c r="X40" s="1"/>
      <c r="Y40" s="1"/>
      <c r="Z40" s="1"/>
    </row>
    <row r="41" spans="1:26" ht="14.5" x14ac:dyDescent="0.35">
      <c r="A41" s="1"/>
      <c r="B41" s="1"/>
      <c r="C41" s="1"/>
      <c r="D41" s="1"/>
      <c r="E41" s="1"/>
      <c r="F41" s="1"/>
      <c r="G41" s="137"/>
      <c r="H41" s="137"/>
      <c r="I41" s="137"/>
      <c r="J41" s="137"/>
      <c r="K41" s="137"/>
      <c r="L41" s="1"/>
      <c r="M41" s="1"/>
      <c r="N41" s="1"/>
      <c r="O41" s="1"/>
      <c r="P41" s="1"/>
      <c r="Q41" s="1"/>
      <c r="R41" s="1"/>
      <c r="S41" s="1"/>
      <c r="T41" s="1"/>
      <c r="U41" s="1"/>
      <c r="V41" s="1"/>
      <c r="W41" s="1"/>
      <c r="X41" s="1"/>
      <c r="Y41" s="1"/>
      <c r="Z41" s="1"/>
    </row>
    <row r="42" spans="1:26" ht="14.5" x14ac:dyDescent="0.35">
      <c r="A42" s="1"/>
      <c r="B42" s="1"/>
      <c r="C42" s="1"/>
      <c r="D42" s="1"/>
      <c r="E42" s="1"/>
      <c r="F42" s="1"/>
      <c r="G42" s="137"/>
      <c r="H42" s="137"/>
      <c r="I42" s="137"/>
      <c r="J42" s="137"/>
      <c r="K42" s="137"/>
      <c r="L42" s="1"/>
      <c r="M42" s="1"/>
      <c r="N42" s="1"/>
      <c r="O42" s="1"/>
      <c r="P42" s="1"/>
      <c r="Q42" s="1"/>
      <c r="R42" s="1"/>
      <c r="S42" s="1"/>
      <c r="T42" s="1"/>
      <c r="U42" s="1"/>
      <c r="V42" s="1"/>
      <c r="W42" s="1"/>
      <c r="X42" s="1"/>
      <c r="Y42" s="1"/>
      <c r="Z42" s="1"/>
    </row>
    <row r="43" spans="1:26" ht="14.5" x14ac:dyDescent="0.35">
      <c r="A43" s="1"/>
      <c r="B43" s="1"/>
      <c r="C43" s="1"/>
      <c r="D43" s="1"/>
      <c r="E43" s="1"/>
      <c r="F43" s="1"/>
      <c r="G43" s="137"/>
      <c r="H43" s="137"/>
      <c r="I43" s="137"/>
      <c r="J43" s="137"/>
      <c r="K43" s="137"/>
      <c r="L43" s="1"/>
      <c r="M43" s="1"/>
      <c r="N43" s="1"/>
      <c r="O43" s="1"/>
      <c r="P43" s="1"/>
      <c r="Q43" s="1"/>
      <c r="R43" s="1"/>
      <c r="S43" s="1"/>
      <c r="T43" s="1"/>
      <c r="U43" s="1"/>
      <c r="V43" s="1"/>
      <c r="W43" s="1"/>
      <c r="X43" s="1"/>
      <c r="Y43" s="1"/>
      <c r="Z43" s="1"/>
    </row>
    <row r="44" spans="1:26" ht="14.5" x14ac:dyDescent="0.35">
      <c r="A44" s="1"/>
      <c r="B44" s="1"/>
      <c r="C44" s="1"/>
      <c r="D44" s="1"/>
      <c r="E44" s="1"/>
      <c r="F44" s="1"/>
      <c r="G44" s="137"/>
      <c r="H44" s="137"/>
      <c r="I44" s="137"/>
      <c r="J44" s="137"/>
      <c r="K44" s="137"/>
      <c r="L44" s="1"/>
      <c r="M44" s="1"/>
      <c r="N44" s="1"/>
      <c r="O44" s="1"/>
      <c r="P44" s="1"/>
      <c r="Q44" s="1"/>
      <c r="R44" s="1"/>
      <c r="S44" s="1"/>
      <c r="T44" s="1"/>
      <c r="U44" s="1"/>
      <c r="V44" s="1"/>
      <c r="W44" s="1"/>
      <c r="X44" s="1"/>
      <c r="Y44" s="1"/>
      <c r="Z44" s="1"/>
    </row>
    <row r="45" spans="1:26" ht="14.5" x14ac:dyDescent="0.35">
      <c r="A45" s="1"/>
      <c r="B45" s="1"/>
      <c r="C45" s="1"/>
      <c r="D45" s="1"/>
      <c r="E45" s="1"/>
      <c r="F45" s="1"/>
      <c r="G45" s="137"/>
      <c r="H45" s="137"/>
      <c r="I45" s="137"/>
      <c r="J45" s="137"/>
      <c r="K45" s="137"/>
      <c r="L45" s="1"/>
      <c r="M45" s="1"/>
      <c r="N45" s="1"/>
      <c r="O45" s="1"/>
      <c r="P45" s="1"/>
      <c r="Q45" s="1"/>
      <c r="R45" s="1"/>
      <c r="S45" s="1"/>
      <c r="T45" s="1"/>
      <c r="U45" s="1"/>
      <c r="V45" s="1"/>
      <c r="W45" s="1"/>
      <c r="X45" s="1"/>
      <c r="Y45" s="1"/>
      <c r="Z45" s="1"/>
    </row>
    <row r="46" spans="1:26" ht="14.5" x14ac:dyDescent="0.35">
      <c r="A46" s="1"/>
      <c r="B46" s="1"/>
      <c r="C46" s="1"/>
      <c r="D46" s="1"/>
      <c r="E46" s="1"/>
      <c r="F46" s="1"/>
      <c r="G46" s="137"/>
      <c r="H46" s="137"/>
      <c r="I46" s="137"/>
      <c r="J46" s="137"/>
      <c r="K46" s="137"/>
      <c r="L46" s="1"/>
      <c r="M46" s="1"/>
      <c r="N46" s="1"/>
      <c r="O46" s="1"/>
      <c r="P46" s="1"/>
      <c r="Q46" s="1"/>
      <c r="R46" s="1"/>
      <c r="S46" s="1"/>
      <c r="T46" s="1"/>
      <c r="U46" s="1"/>
      <c r="V46" s="1"/>
      <c r="W46" s="1"/>
      <c r="X46" s="1"/>
      <c r="Y46" s="1"/>
      <c r="Z46" s="1"/>
    </row>
    <row r="47" spans="1:26" ht="14.5" x14ac:dyDescent="0.35">
      <c r="A47" s="1"/>
      <c r="B47" s="1"/>
      <c r="C47" s="1"/>
      <c r="D47" s="1"/>
      <c r="E47" s="1"/>
      <c r="F47" s="1"/>
      <c r="G47" s="137"/>
      <c r="H47" s="137"/>
      <c r="I47" s="137"/>
      <c r="J47" s="137"/>
      <c r="K47" s="137"/>
      <c r="L47" s="1"/>
      <c r="M47" s="1"/>
      <c r="N47" s="1"/>
      <c r="O47" s="1"/>
      <c r="P47" s="1"/>
      <c r="Q47" s="1"/>
      <c r="R47" s="1"/>
      <c r="S47" s="1"/>
      <c r="T47" s="1"/>
      <c r="U47" s="1"/>
      <c r="V47" s="1"/>
      <c r="W47" s="1"/>
      <c r="X47" s="1"/>
      <c r="Y47" s="1"/>
      <c r="Z47" s="1"/>
    </row>
    <row r="48" spans="1:26" ht="14.5" x14ac:dyDescent="0.35">
      <c r="A48" s="1"/>
      <c r="B48" s="1"/>
      <c r="C48" s="1"/>
      <c r="D48" s="1"/>
      <c r="E48" s="1"/>
      <c r="F48" s="1"/>
      <c r="G48" s="137"/>
      <c r="H48" s="137"/>
      <c r="I48" s="137"/>
      <c r="J48" s="137"/>
      <c r="K48" s="137"/>
      <c r="L48" s="1"/>
      <c r="M48" s="1"/>
      <c r="N48" s="1"/>
      <c r="O48" s="1"/>
      <c r="P48" s="1"/>
      <c r="Q48" s="1"/>
      <c r="R48" s="1"/>
      <c r="S48" s="1"/>
      <c r="T48" s="1"/>
      <c r="U48" s="1"/>
      <c r="V48" s="1"/>
      <c r="W48" s="1"/>
      <c r="X48" s="1"/>
      <c r="Y48" s="1"/>
      <c r="Z48" s="1"/>
    </row>
    <row r="49" spans="1:26" ht="14.5" x14ac:dyDescent="0.35">
      <c r="A49" s="1"/>
      <c r="B49" s="1"/>
      <c r="C49" s="1"/>
      <c r="D49" s="1"/>
      <c r="E49" s="1"/>
      <c r="F49" s="1"/>
      <c r="G49" s="137"/>
      <c r="H49" s="137"/>
      <c r="I49" s="137"/>
      <c r="J49" s="137"/>
      <c r="K49" s="137"/>
      <c r="L49" s="1"/>
      <c r="M49" s="1"/>
      <c r="N49" s="1"/>
      <c r="O49" s="1"/>
      <c r="P49" s="1"/>
      <c r="Q49" s="1"/>
      <c r="R49" s="1"/>
      <c r="S49" s="1"/>
      <c r="T49" s="1"/>
      <c r="U49" s="1"/>
      <c r="V49" s="1"/>
      <c r="W49" s="1"/>
      <c r="X49" s="1"/>
      <c r="Y49" s="1"/>
      <c r="Z49" s="1"/>
    </row>
    <row r="50" spans="1:26" ht="14.5" x14ac:dyDescent="0.35">
      <c r="A50" s="1"/>
      <c r="B50" s="1"/>
      <c r="C50" s="1"/>
      <c r="D50" s="1"/>
      <c r="E50" s="1"/>
      <c r="F50" s="1"/>
      <c r="G50" s="137"/>
      <c r="H50" s="137"/>
      <c r="I50" s="137"/>
      <c r="J50" s="137"/>
      <c r="K50" s="137"/>
      <c r="L50" s="1"/>
      <c r="M50" s="1"/>
      <c r="N50" s="1"/>
      <c r="O50" s="1"/>
      <c r="P50" s="1"/>
      <c r="Q50" s="1"/>
      <c r="R50" s="1"/>
      <c r="S50" s="1"/>
      <c r="T50" s="1"/>
      <c r="U50" s="1"/>
      <c r="V50" s="1"/>
      <c r="W50" s="1"/>
      <c r="X50" s="1"/>
      <c r="Y50" s="1"/>
      <c r="Z50" s="1"/>
    </row>
    <row r="51" spans="1:26" ht="14.5" x14ac:dyDescent="0.35">
      <c r="A51" s="1"/>
      <c r="B51" s="1"/>
      <c r="C51" s="1"/>
      <c r="D51" s="1"/>
      <c r="E51" s="1"/>
      <c r="F51" s="1"/>
      <c r="G51" s="137"/>
      <c r="H51" s="137"/>
      <c r="I51" s="137"/>
      <c r="J51" s="137"/>
      <c r="K51" s="137"/>
      <c r="L51" s="1"/>
      <c r="M51" s="1"/>
      <c r="N51" s="1"/>
      <c r="O51" s="1"/>
      <c r="P51" s="1"/>
      <c r="Q51" s="1"/>
      <c r="R51" s="1"/>
      <c r="S51" s="1"/>
      <c r="T51" s="1"/>
      <c r="U51" s="1"/>
      <c r="V51" s="1"/>
      <c r="W51" s="1"/>
      <c r="X51" s="1"/>
      <c r="Y51" s="1"/>
      <c r="Z51" s="1"/>
    </row>
    <row r="52" spans="1:26" ht="14.5" x14ac:dyDescent="0.35">
      <c r="A52" s="1"/>
      <c r="B52" s="1"/>
      <c r="C52" s="1"/>
      <c r="D52" s="1"/>
      <c r="E52" s="1"/>
      <c r="F52" s="1"/>
      <c r="G52" s="137"/>
      <c r="H52" s="137"/>
      <c r="I52" s="137"/>
      <c r="J52" s="137"/>
      <c r="K52" s="137"/>
      <c r="L52" s="1"/>
      <c r="M52" s="1"/>
      <c r="N52" s="1"/>
      <c r="O52" s="1"/>
      <c r="P52" s="1"/>
      <c r="Q52" s="1"/>
      <c r="R52" s="1"/>
      <c r="S52" s="1"/>
      <c r="T52" s="1"/>
      <c r="U52" s="1"/>
      <c r="V52" s="1"/>
      <c r="W52" s="1"/>
      <c r="X52" s="1"/>
      <c r="Y52" s="1"/>
      <c r="Z52" s="1"/>
    </row>
    <row r="53" spans="1:26" ht="14.5" x14ac:dyDescent="0.35">
      <c r="A53" s="1"/>
      <c r="B53" s="1"/>
      <c r="C53" s="1"/>
      <c r="D53" s="1"/>
      <c r="E53" s="1"/>
      <c r="F53" s="1"/>
      <c r="G53" s="137"/>
      <c r="H53" s="137"/>
      <c r="I53" s="137"/>
      <c r="J53" s="137"/>
      <c r="K53" s="137"/>
      <c r="L53" s="1"/>
      <c r="M53" s="1"/>
      <c r="N53" s="1"/>
      <c r="O53" s="1"/>
      <c r="P53" s="1"/>
      <c r="Q53" s="1"/>
      <c r="R53" s="1"/>
      <c r="S53" s="1"/>
      <c r="T53" s="1"/>
      <c r="U53" s="1"/>
      <c r="V53" s="1"/>
      <c r="W53" s="1"/>
      <c r="X53" s="1"/>
      <c r="Y53" s="1"/>
      <c r="Z53" s="1"/>
    </row>
    <row r="54" spans="1:26" ht="14.5" x14ac:dyDescent="0.35">
      <c r="A54" s="1"/>
      <c r="B54" s="1"/>
      <c r="C54" s="1"/>
      <c r="D54" s="1"/>
      <c r="E54" s="1"/>
      <c r="F54" s="1"/>
      <c r="G54" s="137"/>
      <c r="H54" s="137"/>
      <c r="I54" s="137"/>
      <c r="J54" s="137"/>
      <c r="K54" s="137"/>
      <c r="L54" s="1"/>
      <c r="M54" s="1"/>
      <c r="N54" s="1"/>
      <c r="O54" s="1"/>
      <c r="P54" s="1"/>
      <c r="Q54" s="1"/>
      <c r="R54" s="1"/>
      <c r="S54" s="1"/>
      <c r="T54" s="1"/>
      <c r="U54" s="1"/>
      <c r="V54" s="1"/>
      <c r="W54" s="1"/>
      <c r="X54" s="1"/>
      <c r="Y54" s="1"/>
      <c r="Z54" s="1"/>
    </row>
    <row r="55" spans="1:26" ht="14.5" x14ac:dyDescent="0.35">
      <c r="A55" s="1"/>
      <c r="B55" s="1"/>
      <c r="C55" s="1"/>
      <c r="D55" s="1"/>
      <c r="E55" s="1"/>
      <c r="F55" s="1"/>
      <c r="G55" s="137"/>
      <c r="H55" s="137"/>
      <c r="I55" s="137"/>
      <c r="J55" s="137"/>
      <c r="K55" s="137"/>
      <c r="L55" s="1"/>
      <c r="M55" s="1"/>
      <c r="N55" s="1"/>
      <c r="O55" s="1"/>
      <c r="P55" s="1"/>
      <c r="Q55" s="1"/>
      <c r="R55" s="1"/>
      <c r="S55" s="1"/>
      <c r="T55" s="1"/>
      <c r="U55" s="1"/>
      <c r="V55" s="1"/>
      <c r="W55" s="1"/>
      <c r="X55" s="1"/>
      <c r="Y55" s="1"/>
      <c r="Z55" s="1"/>
    </row>
    <row r="56" spans="1:26" ht="14.5" x14ac:dyDescent="0.35">
      <c r="A56" s="1"/>
      <c r="B56" s="1"/>
      <c r="C56" s="1"/>
      <c r="D56" s="1"/>
      <c r="E56" s="1"/>
      <c r="F56" s="1"/>
      <c r="G56" s="137"/>
      <c r="H56" s="137"/>
      <c r="I56" s="137"/>
      <c r="J56" s="137"/>
      <c r="K56" s="137"/>
      <c r="L56" s="1"/>
      <c r="M56" s="1"/>
      <c r="N56" s="1"/>
      <c r="O56" s="1"/>
      <c r="P56" s="1"/>
      <c r="Q56" s="1"/>
      <c r="R56" s="1"/>
      <c r="S56" s="1"/>
      <c r="T56" s="1"/>
      <c r="U56" s="1"/>
      <c r="V56" s="1"/>
      <c r="W56" s="1"/>
      <c r="X56" s="1"/>
      <c r="Y56" s="1"/>
      <c r="Z56" s="1"/>
    </row>
    <row r="57" spans="1:26" ht="14.5" x14ac:dyDescent="0.35">
      <c r="A57" s="1"/>
      <c r="B57" s="1"/>
      <c r="C57" s="1"/>
      <c r="D57" s="1"/>
      <c r="E57" s="1"/>
      <c r="F57" s="1"/>
      <c r="G57" s="137"/>
      <c r="H57" s="137"/>
      <c r="I57" s="137"/>
      <c r="J57" s="137"/>
      <c r="K57" s="137"/>
      <c r="L57" s="1"/>
      <c r="M57" s="1"/>
      <c r="N57" s="1"/>
      <c r="O57" s="1"/>
      <c r="P57" s="1"/>
      <c r="Q57" s="1"/>
      <c r="R57" s="1"/>
      <c r="S57" s="1"/>
      <c r="T57" s="1"/>
      <c r="U57" s="1"/>
      <c r="V57" s="1"/>
      <c r="W57" s="1"/>
      <c r="X57" s="1"/>
      <c r="Y57" s="1"/>
      <c r="Z57" s="1"/>
    </row>
    <row r="58" spans="1:26" ht="14.5" x14ac:dyDescent="0.35">
      <c r="A58" s="1"/>
      <c r="B58" s="1"/>
      <c r="C58" s="1"/>
      <c r="D58" s="1"/>
      <c r="E58" s="1"/>
      <c r="F58" s="1"/>
      <c r="G58" s="137"/>
      <c r="H58" s="137"/>
      <c r="I58" s="137"/>
      <c r="J58" s="137"/>
      <c r="K58" s="137"/>
      <c r="L58" s="1"/>
      <c r="M58" s="1"/>
      <c r="N58" s="1"/>
      <c r="O58" s="1"/>
      <c r="P58" s="1"/>
      <c r="Q58" s="1"/>
      <c r="R58" s="1"/>
      <c r="S58" s="1"/>
      <c r="T58" s="1"/>
      <c r="U58" s="1"/>
      <c r="V58" s="1"/>
      <c r="W58" s="1"/>
      <c r="X58" s="1"/>
      <c r="Y58" s="1"/>
      <c r="Z58" s="1"/>
    </row>
    <row r="59" spans="1:26" ht="14.5" x14ac:dyDescent="0.35">
      <c r="A59" s="1"/>
      <c r="B59" s="1"/>
      <c r="C59" s="1"/>
      <c r="D59" s="1"/>
      <c r="E59" s="1"/>
      <c r="F59" s="1"/>
      <c r="G59" s="137"/>
      <c r="H59" s="137"/>
      <c r="I59" s="137"/>
      <c r="J59" s="137"/>
      <c r="K59" s="137"/>
      <c r="L59" s="1"/>
      <c r="M59" s="1"/>
      <c r="N59" s="1"/>
      <c r="O59" s="1"/>
      <c r="P59" s="1"/>
      <c r="Q59" s="1"/>
      <c r="R59" s="1"/>
      <c r="S59" s="1"/>
      <c r="T59" s="1"/>
      <c r="U59" s="1"/>
      <c r="V59" s="1"/>
      <c r="W59" s="1"/>
      <c r="X59" s="1"/>
      <c r="Y59" s="1"/>
      <c r="Z59" s="1"/>
    </row>
    <row r="60" spans="1:26" ht="14.5" x14ac:dyDescent="0.35">
      <c r="A60" s="1"/>
      <c r="B60" s="1"/>
      <c r="C60" s="1"/>
      <c r="D60" s="1"/>
      <c r="E60" s="1"/>
      <c r="F60" s="1"/>
      <c r="G60" s="137"/>
      <c r="H60" s="137"/>
      <c r="I60" s="137"/>
      <c r="J60" s="137"/>
      <c r="K60" s="137"/>
      <c r="L60" s="1"/>
      <c r="M60" s="1"/>
      <c r="N60" s="1"/>
      <c r="O60" s="1"/>
      <c r="P60" s="1"/>
      <c r="Q60" s="1"/>
      <c r="R60" s="1"/>
      <c r="S60" s="1"/>
      <c r="T60" s="1"/>
      <c r="U60" s="1"/>
      <c r="V60" s="1"/>
      <c r="W60" s="1"/>
      <c r="X60" s="1"/>
      <c r="Y60" s="1"/>
      <c r="Z60" s="1"/>
    </row>
    <row r="61" spans="1:26" ht="14.5" x14ac:dyDescent="0.35">
      <c r="A61" s="1"/>
      <c r="B61" s="1"/>
      <c r="C61" s="1"/>
      <c r="D61" s="1"/>
      <c r="E61" s="1"/>
      <c r="F61" s="1"/>
      <c r="G61" s="137"/>
      <c r="H61" s="137"/>
      <c r="I61" s="137"/>
      <c r="J61" s="137"/>
      <c r="K61" s="137"/>
      <c r="L61" s="1"/>
      <c r="M61" s="1"/>
      <c r="N61" s="1"/>
      <c r="O61" s="1"/>
      <c r="P61" s="1"/>
      <c r="Q61" s="1"/>
      <c r="R61" s="1"/>
      <c r="S61" s="1"/>
      <c r="T61" s="1"/>
      <c r="U61" s="1"/>
      <c r="V61" s="1"/>
      <c r="W61" s="1"/>
      <c r="X61" s="1"/>
      <c r="Y61" s="1"/>
      <c r="Z61" s="1"/>
    </row>
    <row r="62" spans="1:26" ht="14.5" x14ac:dyDescent="0.35">
      <c r="A62" s="1"/>
      <c r="B62" s="1"/>
      <c r="C62" s="1"/>
      <c r="D62" s="1"/>
      <c r="E62" s="1"/>
      <c r="F62" s="1"/>
      <c r="G62" s="137"/>
      <c r="H62" s="137"/>
      <c r="I62" s="137"/>
      <c r="J62" s="137"/>
      <c r="K62" s="137"/>
      <c r="L62" s="1"/>
      <c r="M62" s="1"/>
      <c r="N62" s="1"/>
      <c r="O62" s="1"/>
      <c r="P62" s="1"/>
      <c r="Q62" s="1"/>
      <c r="R62" s="1"/>
      <c r="S62" s="1"/>
      <c r="T62" s="1"/>
      <c r="U62" s="1"/>
      <c r="V62" s="1"/>
      <c r="W62" s="1"/>
      <c r="X62" s="1"/>
      <c r="Y62" s="1"/>
      <c r="Z62" s="1"/>
    </row>
    <row r="63" spans="1:26" ht="14.5" x14ac:dyDescent="0.35">
      <c r="A63" s="1"/>
      <c r="B63" s="1"/>
      <c r="C63" s="1"/>
      <c r="D63" s="1"/>
      <c r="E63" s="1"/>
      <c r="F63" s="1"/>
      <c r="G63" s="137"/>
      <c r="H63" s="137"/>
      <c r="I63" s="137"/>
      <c r="J63" s="137"/>
      <c r="K63" s="137"/>
      <c r="L63" s="1"/>
      <c r="M63" s="1"/>
      <c r="N63" s="1"/>
      <c r="O63" s="1"/>
      <c r="P63" s="1"/>
      <c r="Q63" s="1"/>
      <c r="R63" s="1"/>
      <c r="S63" s="1"/>
      <c r="T63" s="1"/>
      <c r="U63" s="1"/>
      <c r="V63" s="1"/>
      <c r="W63" s="1"/>
      <c r="X63" s="1"/>
      <c r="Y63" s="1"/>
      <c r="Z63" s="1"/>
    </row>
    <row r="64" spans="1:26" ht="14.5" x14ac:dyDescent="0.35">
      <c r="A64" s="1"/>
      <c r="B64" s="1"/>
      <c r="C64" s="1"/>
      <c r="D64" s="1"/>
      <c r="E64" s="1"/>
      <c r="F64" s="1"/>
      <c r="G64" s="137"/>
      <c r="H64" s="137"/>
      <c r="I64" s="137"/>
      <c r="J64" s="137"/>
      <c r="K64" s="137"/>
      <c r="L64" s="1"/>
      <c r="M64" s="1"/>
      <c r="N64" s="1"/>
      <c r="O64" s="1"/>
      <c r="P64" s="1"/>
      <c r="Q64" s="1"/>
      <c r="R64" s="1"/>
      <c r="S64" s="1"/>
      <c r="T64" s="1"/>
      <c r="U64" s="1"/>
      <c r="V64" s="1"/>
      <c r="W64" s="1"/>
      <c r="X64" s="1"/>
      <c r="Y64" s="1"/>
      <c r="Z64" s="1"/>
    </row>
    <row r="65" spans="1:26" ht="14.5" x14ac:dyDescent="0.35">
      <c r="A65" s="1"/>
      <c r="B65" s="1"/>
      <c r="C65" s="1"/>
      <c r="D65" s="1"/>
      <c r="E65" s="1"/>
      <c r="F65" s="1"/>
      <c r="G65" s="137"/>
      <c r="H65" s="137"/>
      <c r="I65" s="137"/>
      <c r="J65" s="137"/>
      <c r="K65" s="137"/>
      <c r="L65" s="1"/>
      <c r="M65" s="1"/>
      <c r="N65" s="1"/>
      <c r="O65" s="1"/>
      <c r="P65" s="1"/>
      <c r="Q65" s="1"/>
      <c r="R65" s="1"/>
      <c r="S65" s="1"/>
      <c r="T65" s="1"/>
      <c r="U65" s="1"/>
      <c r="V65" s="1"/>
      <c r="W65" s="1"/>
      <c r="X65" s="1"/>
      <c r="Y65" s="1"/>
      <c r="Z65" s="1"/>
    </row>
    <row r="66" spans="1:26" ht="14.5" x14ac:dyDescent="0.35">
      <c r="A66" s="1"/>
      <c r="B66" s="1"/>
      <c r="C66" s="1"/>
      <c r="D66" s="1"/>
      <c r="E66" s="1"/>
      <c r="F66" s="1"/>
      <c r="G66" s="137"/>
      <c r="H66" s="137"/>
      <c r="I66" s="137"/>
      <c r="J66" s="137"/>
      <c r="K66" s="137"/>
      <c r="L66" s="1"/>
      <c r="M66" s="1"/>
      <c r="N66" s="1"/>
      <c r="O66" s="1"/>
      <c r="P66" s="1"/>
      <c r="Q66" s="1"/>
      <c r="R66" s="1"/>
      <c r="S66" s="1"/>
      <c r="T66" s="1"/>
      <c r="U66" s="1"/>
      <c r="V66" s="1"/>
      <c r="W66" s="1"/>
      <c r="X66" s="1"/>
      <c r="Y66" s="1"/>
      <c r="Z66" s="1"/>
    </row>
    <row r="67" spans="1:26" ht="14.5" x14ac:dyDescent="0.35">
      <c r="A67" s="1"/>
      <c r="B67" s="1"/>
      <c r="C67" s="1"/>
      <c r="D67" s="1"/>
      <c r="E67" s="1"/>
      <c r="F67" s="1"/>
      <c r="G67" s="137"/>
      <c r="H67" s="137"/>
      <c r="I67" s="137"/>
      <c r="J67" s="137"/>
      <c r="K67" s="137"/>
      <c r="L67" s="1"/>
      <c r="M67" s="1"/>
      <c r="N67" s="1"/>
      <c r="O67" s="1"/>
      <c r="P67" s="1"/>
      <c r="Q67" s="1"/>
      <c r="R67" s="1"/>
      <c r="S67" s="1"/>
      <c r="T67" s="1"/>
      <c r="U67" s="1"/>
      <c r="V67" s="1"/>
      <c r="W67" s="1"/>
      <c r="X67" s="1"/>
      <c r="Y67" s="1"/>
      <c r="Z67" s="1"/>
    </row>
    <row r="68" spans="1:26" ht="14.5" x14ac:dyDescent="0.35">
      <c r="A68" s="1"/>
      <c r="B68" s="1"/>
      <c r="C68" s="1"/>
      <c r="D68" s="1"/>
      <c r="E68" s="1"/>
      <c r="F68" s="1"/>
      <c r="G68" s="137"/>
      <c r="H68" s="137"/>
      <c r="I68" s="137"/>
      <c r="J68" s="137"/>
      <c r="K68" s="137"/>
      <c r="L68" s="1"/>
      <c r="M68" s="1"/>
      <c r="N68" s="1"/>
      <c r="O68" s="1"/>
      <c r="P68" s="1"/>
      <c r="Q68" s="1"/>
      <c r="R68" s="1"/>
      <c r="S68" s="1"/>
      <c r="T68" s="1"/>
      <c r="U68" s="1"/>
      <c r="V68" s="1"/>
      <c r="W68" s="1"/>
      <c r="X68" s="1"/>
      <c r="Y68" s="1"/>
      <c r="Z68" s="1"/>
    </row>
    <row r="69" spans="1:26" ht="14.5" x14ac:dyDescent="0.35">
      <c r="A69" s="1"/>
      <c r="B69" s="1"/>
      <c r="C69" s="1"/>
      <c r="D69" s="1"/>
      <c r="E69" s="1"/>
      <c r="F69" s="1"/>
      <c r="G69" s="137"/>
      <c r="H69" s="137"/>
      <c r="I69" s="137"/>
      <c r="J69" s="137"/>
      <c r="K69" s="137"/>
      <c r="L69" s="1"/>
      <c r="M69" s="1"/>
      <c r="N69" s="1"/>
      <c r="O69" s="1"/>
      <c r="P69" s="1"/>
      <c r="Q69" s="1"/>
      <c r="R69" s="1"/>
      <c r="S69" s="1"/>
      <c r="T69" s="1"/>
      <c r="U69" s="1"/>
      <c r="V69" s="1"/>
      <c r="W69" s="1"/>
      <c r="X69" s="1"/>
      <c r="Y69" s="1"/>
      <c r="Z69" s="1"/>
    </row>
    <row r="70" spans="1:26" ht="14.5" x14ac:dyDescent="0.35">
      <c r="A70" s="1"/>
      <c r="B70" s="1"/>
      <c r="C70" s="1"/>
      <c r="D70" s="1"/>
      <c r="E70" s="1"/>
      <c r="F70" s="1"/>
      <c r="G70" s="137"/>
      <c r="H70" s="137"/>
      <c r="I70" s="137"/>
      <c r="J70" s="137"/>
      <c r="K70" s="137"/>
      <c r="L70" s="1"/>
      <c r="M70" s="1"/>
      <c r="N70" s="1"/>
      <c r="O70" s="1"/>
      <c r="P70" s="1"/>
      <c r="Q70" s="1"/>
      <c r="R70" s="1"/>
      <c r="S70" s="1"/>
      <c r="T70" s="1"/>
      <c r="U70" s="1"/>
      <c r="V70" s="1"/>
      <c r="W70" s="1"/>
      <c r="X70" s="1"/>
      <c r="Y70" s="1"/>
      <c r="Z70" s="1"/>
    </row>
    <row r="71" spans="1:26" ht="14.5" x14ac:dyDescent="0.35">
      <c r="A71" s="1"/>
      <c r="B71" s="1"/>
      <c r="C71" s="1"/>
      <c r="D71" s="1"/>
      <c r="E71" s="1"/>
      <c r="F71" s="1"/>
      <c r="G71" s="137"/>
      <c r="H71" s="137"/>
      <c r="I71" s="137"/>
      <c r="J71" s="137"/>
      <c r="K71" s="137"/>
      <c r="L71" s="1"/>
      <c r="M71" s="1"/>
      <c r="N71" s="1"/>
      <c r="O71" s="1"/>
      <c r="P71" s="1"/>
      <c r="Q71" s="1"/>
      <c r="R71" s="1"/>
      <c r="S71" s="1"/>
      <c r="T71" s="1"/>
      <c r="U71" s="1"/>
      <c r="V71" s="1"/>
      <c r="W71" s="1"/>
      <c r="X71" s="1"/>
      <c r="Y71" s="1"/>
      <c r="Z71" s="1"/>
    </row>
    <row r="72" spans="1:26" ht="14.5" x14ac:dyDescent="0.35">
      <c r="A72" s="1"/>
      <c r="B72" s="1"/>
      <c r="C72" s="1"/>
      <c r="D72" s="1"/>
      <c r="E72" s="1"/>
      <c r="F72" s="1"/>
      <c r="G72" s="137"/>
      <c r="H72" s="137"/>
      <c r="I72" s="137"/>
      <c r="J72" s="137"/>
      <c r="K72" s="137"/>
      <c r="L72" s="1"/>
      <c r="M72" s="1"/>
      <c r="N72" s="1"/>
      <c r="O72" s="1"/>
      <c r="P72" s="1"/>
      <c r="Q72" s="1"/>
      <c r="R72" s="1"/>
      <c r="S72" s="1"/>
      <c r="T72" s="1"/>
      <c r="U72" s="1"/>
      <c r="V72" s="1"/>
      <c r="W72" s="1"/>
      <c r="X72" s="1"/>
      <c r="Y72" s="1"/>
      <c r="Z72" s="1"/>
    </row>
    <row r="73" spans="1:26" ht="14.5" x14ac:dyDescent="0.35">
      <c r="A73" s="1"/>
      <c r="B73" s="1"/>
      <c r="C73" s="1"/>
      <c r="D73" s="1"/>
      <c r="E73" s="1"/>
      <c r="F73" s="1"/>
      <c r="G73" s="137"/>
      <c r="H73" s="137"/>
      <c r="I73" s="137"/>
      <c r="J73" s="137"/>
      <c r="K73" s="137"/>
      <c r="L73" s="1"/>
      <c r="M73" s="1"/>
      <c r="N73" s="1"/>
      <c r="O73" s="1"/>
      <c r="P73" s="1"/>
      <c r="Q73" s="1"/>
      <c r="R73" s="1"/>
      <c r="S73" s="1"/>
      <c r="T73" s="1"/>
      <c r="U73" s="1"/>
      <c r="V73" s="1"/>
      <c r="W73" s="1"/>
      <c r="X73" s="1"/>
      <c r="Y73" s="1"/>
      <c r="Z73" s="1"/>
    </row>
    <row r="74" spans="1:26" ht="14.5" x14ac:dyDescent="0.35">
      <c r="A74" s="1"/>
      <c r="B74" s="1"/>
      <c r="C74" s="1"/>
      <c r="D74" s="1"/>
      <c r="E74" s="1"/>
      <c r="F74" s="1"/>
      <c r="G74" s="137"/>
      <c r="H74" s="137"/>
      <c r="I74" s="137"/>
      <c r="J74" s="137"/>
      <c r="K74" s="137"/>
      <c r="L74" s="1"/>
      <c r="M74" s="1"/>
      <c r="N74" s="1"/>
      <c r="O74" s="1"/>
      <c r="P74" s="1"/>
      <c r="Q74" s="1"/>
      <c r="R74" s="1"/>
      <c r="S74" s="1"/>
      <c r="T74" s="1"/>
      <c r="U74" s="1"/>
      <c r="V74" s="1"/>
      <c r="W74" s="1"/>
      <c r="X74" s="1"/>
      <c r="Y74" s="1"/>
      <c r="Z74" s="1"/>
    </row>
    <row r="75" spans="1:26" ht="14.5" x14ac:dyDescent="0.35">
      <c r="A75" s="1"/>
      <c r="B75" s="1"/>
      <c r="C75" s="1"/>
      <c r="D75" s="1"/>
      <c r="E75" s="1"/>
      <c r="F75" s="1"/>
      <c r="G75" s="137"/>
      <c r="H75" s="137"/>
      <c r="I75" s="137"/>
      <c r="J75" s="137"/>
      <c r="K75" s="137"/>
      <c r="L75" s="1"/>
      <c r="M75" s="1"/>
      <c r="N75" s="1"/>
      <c r="O75" s="1"/>
      <c r="P75" s="1"/>
      <c r="Q75" s="1"/>
      <c r="R75" s="1"/>
      <c r="S75" s="1"/>
      <c r="T75" s="1"/>
      <c r="U75" s="1"/>
      <c r="V75" s="1"/>
      <c r="W75" s="1"/>
      <c r="X75" s="1"/>
      <c r="Y75" s="1"/>
      <c r="Z75" s="1"/>
    </row>
    <row r="76" spans="1:26" ht="14.5" x14ac:dyDescent="0.35">
      <c r="A76" s="1"/>
      <c r="B76" s="1"/>
      <c r="C76" s="1"/>
      <c r="D76" s="1"/>
      <c r="E76" s="1"/>
      <c r="F76" s="1"/>
      <c r="G76" s="137"/>
      <c r="H76" s="137"/>
      <c r="I76" s="137"/>
      <c r="J76" s="137"/>
      <c r="K76" s="137"/>
      <c r="L76" s="1"/>
      <c r="M76" s="1"/>
      <c r="N76" s="1"/>
      <c r="O76" s="1"/>
      <c r="P76" s="1"/>
      <c r="Q76" s="1"/>
      <c r="R76" s="1"/>
      <c r="S76" s="1"/>
      <c r="T76" s="1"/>
      <c r="U76" s="1"/>
      <c r="V76" s="1"/>
      <c r="W76" s="1"/>
      <c r="X76" s="1"/>
      <c r="Y76" s="1"/>
      <c r="Z76" s="1"/>
    </row>
    <row r="77" spans="1:26" ht="14.5" x14ac:dyDescent="0.35">
      <c r="A77" s="1"/>
      <c r="B77" s="1"/>
      <c r="C77" s="1"/>
      <c r="D77" s="1"/>
      <c r="E77" s="1"/>
      <c r="F77" s="1"/>
      <c r="G77" s="137"/>
      <c r="H77" s="137"/>
      <c r="I77" s="137"/>
      <c r="J77" s="137"/>
      <c r="K77" s="137"/>
      <c r="L77" s="1"/>
      <c r="M77" s="1"/>
      <c r="N77" s="1"/>
      <c r="O77" s="1"/>
      <c r="P77" s="1"/>
      <c r="Q77" s="1"/>
      <c r="R77" s="1"/>
      <c r="S77" s="1"/>
      <c r="T77" s="1"/>
      <c r="U77" s="1"/>
      <c r="V77" s="1"/>
      <c r="W77" s="1"/>
      <c r="X77" s="1"/>
      <c r="Y77" s="1"/>
      <c r="Z77" s="1"/>
    </row>
    <row r="78" spans="1:26" ht="14.5" x14ac:dyDescent="0.35">
      <c r="A78" s="1"/>
      <c r="B78" s="1"/>
      <c r="C78" s="1"/>
      <c r="D78" s="1"/>
      <c r="E78" s="1"/>
      <c r="F78" s="1"/>
      <c r="G78" s="137"/>
      <c r="H78" s="137"/>
      <c r="I78" s="137"/>
      <c r="J78" s="137"/>
      <c r="K78" s="137"/>
      <c r="L78" s="1"/>
      <c r="M78" s="1"/>
      <c r="N78" s="1"/>
      <c r="O78" s="1"/>
      <c r="P78" s="1"/>
      <c r="Q78" s="1"/>
      <c r="R78" s="1"/>
      <c r="S78" s="1"/>
      <c r="T78" s="1"/>
      <c r="U78" s="1"/>
      <c r="V78" s="1"/>
      <c r="W78" s="1"/>
      <c r="X78" s="1"/>
      <c r="Y78" s="1"/>
      <c r="Z78" s="1"/>
    </row>
    <row r="79" spans="1:26" ht="14.5" x14ac:dyDescent="0.35">
      <c r="A79" s="1"/>
      <c r="B79" s="1"/>
      <c r="C79" s="1"/>
      <c r="D79" s="1"/>
      <c r="E79" s="1"/>
      <c r="F79" s="1"/>
      <c r="G79" s="137"/>
      <c r="H79" s="137"/>
      <c r="I79" s="137"/>
      <c r="J79" s="137"/>
      <c r="K79" s="137"/>
      <c r="L79" s="1"/>
      <c r="M79" s="1"/>
      <c r="N79" s="1"/>
      <c r="O79" s="1"/>
      <c r="P79" s="1"/>
      <c r="Q79" s="1"/>
      <c r="R79" s="1"/>
      <c r="S79" s="1"/>
      <c r="T79" s="1"/>
      <c r="U79" s="1"/>
      <c r="V79" s="1"/>
      <c r="W79" s="1"/>
      <c r="X79" s="1"/>
      <c r="Y79" s="1"/>
      <c r="Z79" s="1"/>
    </row>
    <row r="80" spans="1:26" ht="14.5" x14ac:dyDescent="0.35">
      <c r="A80" s="1"/>
      <c r="B80" s="1"/>
      <c r="C80" s="1"/>
      <c r="D80" s="1"/>
      <c r="E80" s="1"/>
      <c r="F80" s="1"/>
      <c r="G80" s="137"/>
      <c r="H80" s="137"/>
      <c r="I80" s="137"/>
      <c r="J80" s="137"/>
      <c r="K80" s="137"/>
      <c r="L80" s="1"/>
      <c r="M80" s="1"/>
      <c r="N80" s="1"/>
      <c r="O80" s="1"/>
      <c r="P80" s="1"/>
      <c r="Q80" s="1"/>
      <c r="R80" s="1"/>
      <c r="S80" s="1"/>
      <c r="T80" s="1"/>
      <c r="U80" s="1"/>
      <c r="V80" s="1"/>
      <c r="W80" s="1"/>
      <c r="X80" s="1"/>
      <c r="Y80" s="1"/>
      <c r="Z80" s="1"/>
    </row>
    <row r="81" spans="1:26" ht="14.5" x14ac:dyDescent="0.35">
      <c r="A81" s="1"/>
      <c r="B81" s="1"/>
      <c r="C81" s="1"/>
      <c r="D81" s="1"/>
      <c r="E81" s="1"/>
      <c r="F81" s="1"/>
      <c r="G81" s="137"/>
      <c r="H81" s="137"/>
      <c r="I81" s="137"/>
      <c r="J81" s="137"/>
      <c r="K81" s="137"/>
      <c r="L81" s="1"/>
      <c r="M81" s="1"/>
      <c r="N81" s="1"/>
      <c r="O81" s="1"/>
      <c r="P81" s="1"/>
      <c r="Q81" s="1"/>
      <c r="R81" s="1"/>
      <c r="S81" s="1"/>
      <c r="T81" s="1"/>
      <c r="U81" s="1"/>
      <c r="V81" s="1"/>
      <c r="W81" s="1"/>
      <c r="X81" s="1"/>
      <c r="Y81" s="1"/>
      <c r="Z81" s="1"/>
    </row>
    <row r="82" spans="1:26" ht="14.5" x14ac:dyDescent="0.35">
      <c r="A82" s="1"/>
      <c r="B82" s="1"/>
      <c r="C82" s="1"/>
      <c r="D82" s="1"/>
      <c r="E82" s="1"/>
      <c r="F82" s="1"/>
      <c r="G82" s="137"/>
      <c r="H82" s="137"/>
      <c r="I82" s="137"/>
      <c r="J82" s="137"/>
      <c r="K82" s="137"/>
      <c r="L82" s="1"/>
      <c r="M82" s="1"/>
      <c r="N82" s="1"/>
      <c r="O82" s="1"/>
      <c r="P82" s="1"/>
      <c r="Q82" s="1"/>
      <c r="R82" s="1"/>
      <c r="S82" s="1"/>
      <c r="T82" s="1"/>
      <c r="U82" s="1"/>
      <c r="V82" s="1"/>
      <c r="W82" s="1"/>
      <c r="X82" s="1"/>
      <c r="Y82" s="1"/>
      <c r="Z82" s="1"/>
    </row>
    <row r="83" spans="1:26" ht="14.5" x14ac:dyDescent="0.35">
      <c r="A83" s="1"/>
      <c r="B83" s="1"/>
      <c r="C83" s="1"/>
      <c r="D83" s="1"/>
      <c r="E83" s="1"/>
      <c r="F83" s="1"/>
      <c r="G83" s="137"/>
      <c r="H83" s="137"/>
      <c r="I83" s="137"/>
      <c r="J83" s="137"/>
      <c r="K83" s="137"/>
      <c r="L83" s="1"/>
      <c r="M83" s="1"/>
      <c r="N83" s="1"/>
      <c r="O83" s="1"/>
      <c r="P83" s="1"/>
      <c r="Q83" s="1"/>
      <c r="R83" s="1"/>
      <c r="S83" s="1"/>
      <c r="T83" s="1"/>
      <c r="U83" s="1"/>
      <c r="V83" s="1"/>
      <c r="W83" s="1"/>
      <c r="X83" s="1"/>
      <c r="Y83" s="1"/>
      <c r="Z83" s="1"/>
    </row>
    <row r="84" spans="1:26" ht="14.5" x14ac:dyDescent="0.35">
      <c r="A84" s="1"/>
      <c r="B84" s="1"/>
      <c r="C84" s="1"/>
      <c r="D84" s="1"/>
      <c r="E84" s="1"/>
      <c r="F84" s="1"/>
      <c r="G84" s="137"/>
      <c r="H84" s="137"/>
      <c r="I84" s="137"/>
      <c r="J84" s="137"/>
      <c r="K84" s="137"/>
      <c r="L84" s="1"/>
      <c r="M84" s="1"/>
      <c r="N84" s="1"/>
      <c r="O84" s="1"/>
      <c r="P84" s="1"/>
      <c r="Q84" s="1"/>
      <c r="R84" s="1"/>
      <c r="S84" s="1"/>
      <c r="T84" s="1"/>
      <c r="U84" s="1"/>
      <c r="V84" s="1"/>
      <c r="W84" s="1"/>
      <c r="X84" s="1"/>
      <c r="Y84" s="1"/>
      <c r="Z84" s="1"/>
    </row>
    <row r="85" spans="1:26" ht="14.5" x14ac:dyDescent="0.35">
      <c r="A85" s="1"/>
      <c r="B85" s="1"/>
      <c r="C85" s="1"/>
      <c r="D85" s="1"/>
      <c r="E85" s="1"/>
      <c r="F85" s="1"/>
      <c r="G85" s="137"/>
      <c r="H85" s="137"/>
      <c r="I85" s="137"/>
      <c r="J85" s="137"/>
      <c r="K85" s="137"/>
      <c r="L85" s="1"/>
      <c r="M85" s="1"/>
      <c r="N85" s="1"/>
      <c r="O85" s="1"/>
      <c r="P85" s="1"/>
      <c r="Q85" s="1"/>
      <c r="R85" s="1"/>
      <c r="S85" s="1"/>
      <c r="T85" s="1"/>
      <c r="U85" s="1"/>
      <c r="V85" s="1"/>
      <c r="W85" s="1"/>
      <c r="X85" s="1"/>
      <c r="Y85" s="1"/>
      <c r="Z85" s="1"/>
    </row>
    <row r="86" spans="1:26" ht="14.5" x14ac:dyDescent="0.35">
      <c r="A86" s="1"/>
      <c r="B86" s="1"/>
      <c r="C86" s="1"/>
      <c r="D86" s="1"/>
      <c r="E86" s="1"/>
      <c r="F86" s="1"/>
      <c r="G86" s="137"/>
      <c r="H86" s="137"/>
      <c r="I86" s="137"/>
      <c r="J86" s="137"/>
      <c r="K86" s="137"/>
      <c r="L86" s="1"/>
      <c r="M86" s="1"/>
      <c r="N86" s="1"/>
      <c r="O86" s="1"/>
      <c r="P86" s="1"/>
      <c r="Q86" s="1"/>
      <c r="R86" s="1"/>
      <c r="S86" s="1"/>
      <c r="T86" s="1"/>
      <c r="U86" s="1"/>
      <c r="V86" s="1"/>
      <c r="W86" s="1"/>
      <c r="X86" s="1"/>
      <c r="Y86" s="1"/>
      <c r="Z86" s="1"/>
    </row>
    <row r="87" spans="1:26" ht="14.5" x14ac:dyDescent="0.35">
      <c r="A87" s="1"/>
      <c r="B87" s="1"/>
      <c r="C87" s="1"/>
      <c r="D87" s="1"/>
      <c r="E87" s="1"/>
      <c r="F87" s="1"/>
      <c r="G87" s="137"/>
      <c r="H87" s="137"/>
      <c r="I87" s="137"/>
      <c r="J87" s="137"/>
      <c r="K87" s="137"/>
      <c r="L87" s="1"/>
      <c r="M87" s="1"/>
      <c r="N87" s="1"/>
      <c r="O87" s="1"/>
      <c r="P87" s="1"/>
      <c r="Q87" s="1"/>
      <c r="R87" s="1"/>
      <c r="S87" s="1"/>
      <c r="T87" s="1"/>
      <c r="U87" s="1"/>
      <c r="V87" s="1"/>
      <c r="W87" s="1"/>
      <c r="X87" s="1"/>
      <c r="Y87" s="1"/>
      <c r="Z87" s="1"/>
    </row>
    <row r="88" spans="1:26" ht="14.5" x14ac:dyDescent="0.35">
      <c r="A88" s="1"/>
      <c r="B88" s="1"/>
      <c r="C88" s="1"/>
      <c r="D88" s="1"/>
      <c r="E88" s="1"/>
      <c r="F88" s="1"/>
      <c r="G88" s="137"/>
      <c r="H88" s="137"/>
      <c r="I88" s="137"/>
      <c r="J88" s="137"/>
      <c r="K88" s="137"/>
      <c r="L88" s="1"/>
      <c r="M88" s="1"/>
      <c r="N88" s="1"/>
      <c r="O88" s="1"/>
      <c r="P88" s="1"/>
      <c r="Q88" s="1"/>
      <c r="R88" s="1"/>
      <c r="S88" s="1"/>
      <c r="T88" s="1"/>
      <c r="U88" s="1"/>
      <c r="V88" s="1"/>
      <c r="W88" s="1"/>
      <c r="X88" s="1"/>
      <c r="Y88" s="1"/>
      <c r="Z88" s="1"/>
    </row>
    <row r="89" spans="1:26" ht="14.5" x14ac:dyDescent="0.35">
      <c r="A89" s="1"/>
      <c r="B89" s="1"/>
      <c r="C89" s="1"/>
      <c r="D89" s="1"/>
      <c r="E89" s="1"/>
      <c r="F89" s="1"/>
      <c r="G89" s="137"/>
      <c r="H89" s="137"/>
      <c r="I89" s="137"/>
      <c r="J89" s="137"/>
      <c r="K89" s="137"/>
      <c r="L89" s="1"/>
      <c r="M89" s="1"/>
      <c r="N89" s="1"/>
      <c r="O89" s="1"/>
      <c r="P89" s="1"/>
      <c r="Q89" s="1"/>
      <c r="R89" s="1"/>
      <c r="S89" s="1"/>
      <c r="T89" s="1"/>
      <c r="U89" s="1"/>
      <c r="V89" s="1"/>
      <c r="W89" s="1"/>
      <c r="X89" s="1"/>
      <c r="Y89" s="1"/>
      <c r="Z89" s="1"/>
    </row>
    <row r="90" spans="1:26" ht="14.5" x14ac:dyDescent="0.35">
      <c r="A90" s="1"/>
      <c r="B90" s="1"/>
      <c r="C90" s="1"/>
      <c r="D90" s="1"/>
      <c r="E90" s="1"/>
      <c r="F90" s="1"/>
      <c r="G90" s="137"/>
      <c r="H90" s="137"/>
      <c r="I90" s="137"/>
      <c r="J90" s="137"/>
      <c r="K90" s="137"/>
      <c r="L90" s="1"/>
      <c r="M90" s="1"/>
      <c r="N90" s="1"/>
      <c r="O90" s="1"/>
      <c r="P90" s="1"/>
      <c r="Q90" s="1"/>
      <c r="R90" s="1"/>
      <c r="S90" s="1"/>
      <c r="T90" s="1"/>
      <c r="U90" s="1"/>
      <c r="V90" s="1"/>
      <c r="W90" s="1"/>
      <c r="X90" s="1"/>
      <c r="Y90" s="1"/>
      <c r="Z90" s="1"/>
    </row>
    <row r="91" spans="1:26" ht="14.5" x14ac:dyDescent="0.35">
      <c r="A91" s="1"/>
      <c r="B91" s="1"/>
      <c r="C91" s="1"/>
      <c r="D91" s="1"/>
      <c r="E91" s="1"/>
      <c r="F91" s="1"/>
      <c r="G91" s="137"/>
      <c r="H91" s="137"/>
      <c r="I91" s="137"/>
      <c r="J91" s="137"/>
      <c r="K91" s="137"/>
      <c r="L91" s="1"/>
      <c r="M91" s="1"/>
      <c r="N91" s="1"/>
      <c r="O91" s="1"/>
      <c r="P91" s="1"/>
      <c r="Q91" s="1"/>
      <c r="R91" s="1"/>
      <c r="S91" s="1"/>
      <c r="T91" s="1"/>
      <c r="U91" s="1"/>
      <c r="V91" s="1"/>
      <c r="W91" s="1"/>
      <c r="X91" s="1"/>
      <c r="Y91" s="1"/>
      <c r="Z91" s="1"/>
    </row>
    <row r="92" spans="1:26" ht="14.5" x14ac:dyDescent="0.35">
      <c r="A92" s="1"/>
      <c r="B92" s="1"/>
      <c r="C92" s="1"/>
      <c r="D92" s="1"/>
      <c r="E92" s="1"/>
      <c r="F92" s="1"/>
      <c r="G92" s="137"/>
      <c r="H92" s="137"/>
      <c r="I92" s="137"/>
      <c r="J92" s="137"/>
      <c r="K92" s="137"/>
      <c r="L92" s="1"/>
      <c r="M92" s="1"/>
      <c r="N92" s="1"/>
      <c r="O92" s="1"/>
      <c r="P92" s="1"/>
      <c r="Q92" s="1"/>
      <c r="R92" s="1"/>
      <c r="S92" s="1"/>
      <c r="T92" s="1"/>
      <c r="U92" s="1"/>
      <c r="V92" s="1"/>
      <c r="W92" s="1"/>
      <c r="X92" s="1"/>
      <c r="Y92" s="1"/>
      <c r="Z92" s="1"/>
    </row>
    <row r="93" spans="1:26" ht="14.5" x14ac:dyDescent="0.35">
      <c r="A93" s="1"/>
      <c r="B93" s="1"/>
      <c r="C93" s="1"/>
      <c r="D93" s="1"/>
      <c r="E93" s="1"/>
      <c r="F93" s="1"/>
      <c r="G93" s="137"/>
      <c r="H93" s="137"/>
      <c r="I93" s="137"/>
      <c r="J93" s="137"/>
      <c r="K93" s="137"/>
      <c r="L93" s="1"/>
      <c r="M93" s="1"/>
      <c r="N93" s="1"/>
      <c r="O93" s="1"/>
      <c r="P93" s="1"/>
      <c r="Q93" s="1"/>
      <c r="R93" s="1"/>
      <c r="S93" s="1"/>
      <c r="T93" s="1"/>
      <c r="U93" s="1"/>
      <c r="V93" s="1"/>
      <c r="W93" s="1"/>
      <c r="X93" s="1"/>
      <c r="Y93" s="1"/>
      <c r="Z93" s="1"/>
    </row>
    <row r="94" spans="1:26" ht="14.5" x14ac:dyDescent="0.35">
      <c r="A94" s="1"/>
      <c r="B94" s="1"/>
      <c r="C94" s="1"/>
      <c r="D94" s="1"/>
      <c r="E94" s="1"/>
      <c r="F94" s="1"/>
      <c r="G94" s="137"/>
      <c r="H94" s="137"/>
      <c r="I94" s="137"/>
      <c r="J94" s="137"/>
      <c r="K94" s="137"/>
      <c r="L94" s="1"/>
      <c r="M94" s="1"/>
      <c r="N94" s="1"/>
      <c r="O94" s="1"/>
      <c r="P94" s="1"/>
      <c r="Q94" s="1"/>
      <c r="R94" s="1"/>
      <c r="S94" s="1"/>
      <c r="T94" s="1"/>
      <c r="U94" s="1"/>
      <c r="V94" s="1"/>
      <c r="W94" s="1"/>
      <c r="X94" s="1"/>
      <c r="Y94" s="1"/>
      <c r="Z94" s="1"/>
    </row>
    <row r="95" spans="1:26" ht="14.5" x14ac:dyDescent="0.35">
      <c r="A95" s="1"/>
      <c r="B95" s="1"/>
      <c r="C95" s="1"/>
      <c r="D95" s="1"/>
      <c r="E95" s="1"/>
      <c r="F95" s="1"/>
      <c r="G95" s="137"/>
      <c r="H95" s="137"/>
      <c r="I95" s="137"/>
      <c r="J95" s="137"/>
      <c r="K95" s="137"/>
      <c r="L95" s="1"/>
      <c r="M95" s="1"/>
      <c r="N95" s="1"/>
      <c r="O95" s="1"/>
      <c r="P95" s="1"/>
      <c r="Q95" s="1"/>
      <c r="R95" s="1"/>
      <c r="S95" s="1"/>
      <c r="T95" s="1"/>
      <c r="U95" s="1"/>
      <c r="V95" s="1"/>
      <c r="W95" s="1"/>
      <c r="X95" s="1"/>
      <c r="Y95" s="1"/>
      <c r="Z95" s="1"/>
    </row>
    <row r="96" spans="1:26" ht="14.5" x14ac:dyDescent="0.35">
      <c r="A96" s="1"/>
      <c r="B96" s="1"/>
      <c r="C96" s="1"/>
      <c r="D96" s="1"/>
      <c r="E96" s="1"/>
      <c r="F96" s="1"/>
      <c r="G96" s="137"/>
      <c r="H96" s="137"/>
      <c r="I96" s="137"/>
      <c r="J96" s="137"/>
      <c r="K96" s="137"/>
      <c r="L96" s="1"/>
      <c r="M96" s="1"/>
      <c r="N96" s="1"/>
      <c r="O96" s="1"/>
      <c r="P96" s="1"/>
      <c r="Q96" s="1"/>
      <c r="R96" s="1"/>
      <c r="S96" s="1"/>
      <c r="T96" s="1"/>
      <c r="U96" s="1"/>
      <c r="V96" s="1"/>
      <c r="W96" s="1"/>
      <c r="X96" s="1"/>
      <c r="Y96" s="1"/>
      <c r="Z96" s="1"/>
    </row>
    <row r="97" spans="1:26" ht="14.5" x14ac:dyDescent="0.35">
      <c r="A97" s="1"/>
      <c r="B97" s="1"/>
      <c r="C97" s="1"/>
      <c r="D97" s="1"/>
      <c r="E97" s="1"/>
      <c r="F97" s="1"/>
      <c r="G97" s="137"/>
      <c r="H97" s="137"/>
      <c r="I97" s="137"/>
      <c r="J97" s="137"/>
      <c r="K97" s="137"/>
      <c r="L97" s="1"/>
      <c r="M97" s="1"/>
      <c r="N97" s="1"/>
      <c r="O97" s="1"/>
      <c r="P97" s="1"/>
      <c r="Q97" s="1"/>
      <c r="R97" s="1"/>
      <c r="S97" s="1"/>
      <c r="T97" s="1"/>
      <c r="U97" s="1"/>
      <c r="V97" s="1"/>
      <c r="W97" s="1"/>
      <c r="X97" s="1"/>
      <c r="Y97" s="1"/>
      <c r="Z97" s="1"/>
    </row>
    <row r="98" spans="1:26" ht="14.5" x14ac:dyDescent="0.35">
      <c r="A98" s="1"/>
      <c r="B98" s="1"/>
      <c r="C98" s="1"/>
      <c r="D98" s="1"/>
      <c r="E98" s="1"/>
      <c r="F98" s="1"/>
      <c r="G98" s="137"/>
      <c r="H98" s="137"/>
      <c r="I98" s="137"/>
      <c r="J98" s="137"/>
      <c r="K98" s="137"/>
      <c r="L98" s="1"/>
      <c r="M98" s="1"/>
      <c r="N98" s="1"/>
      <c r="O98" s="1"/>
      <c r="P98" s="1"/>
      <c r="Q98" s="1"/>
      <c r="R98" s="1"/>
      <c r="S98" s="1"/>
      <c r="T98" s="1"/>
      <c r="U98" s="1"/>
      <c r="V98" s="1"/>
      <c r="W98" s="1"/>
      <c r="X98" s="1"/>
      <c r="Y98" s="1"/>
      <c r="Z98" s="1"/>
    </row>
    <row r="99" spans="1:26" ht="14.5" x14ac:dyDescent="0.35">
      <c r="A99" s="1"/>
      <c r="B99" s="1"/>
      <c r="C99" s="1"/>
      <c r="D99" s="1"/>
      <c r="E99" s="1"/>
      <c r="F99" s="1"/>
      <c r="G99" s="137"/>
      <c r="H99" s="137"/>
      <c r="I99" s="137"/>
      <c r="J99" s="137"/>
      <c r="K99" s="137"/>
      <c r="L99" s="1"/>
      <c r="M99" s="1"/>
      <c r="N99" s="1"/>
      <c r="O99" s="1"/>
      <c r="P99" s="1"/>
      <c r="Q99" s="1"/>
      <c r="R99" s="1"/>
      <c r="S99" s="1"/>
      <c r="T99" s="1"/>
      <c r="U99" s="1"/>
      <c r="V99" s="1"/>
      <c r="W99" s="1"/>
      <c r="X99" s="1"/>
      <c r="Y99" s="1"/>
      <c r="Z99" s="1"/>
    </row>
    <row r="100" spans="1:26" ht="14.5" x14ac:dyDescent="0.35">
      <c r="A100" s="1"/>
      <c r="B100" s="1"/>
      <c r="C100" s="1"/>
      <c r="D100" s="1"/>
      <c r="E100" s="1"/>
      <c r="F100" s="1"/>
      <c r="G100" s="137"/>
      <c r="H100" s="137"/>
      <c r="I100" s="137"/>
      <c r="J100" s="137"/>
      <c r="K100" s="137"/>
      <c r="L100" s="1"/>
      <c r="M100" s="1"/>
      <c r="N100" s="1"/>
      <c r="O100" s="1"/>
      <c r="P100" s="1"/>
      <c r="Q100" s="1"/>
      <c r="R100" s="1"/>
      <c r="S100" s="1"/>
      <c r="T100" s="1"/>
      <c r="U100" s="1"/>
      <c r="V100" s="1"/>
      <c r="W100" s="1"/>
      <c r="X100" s="1"/>
      <c r="Y100" s="1"/>
      <c r="Z100" s="1"/>
    </row>
    <row r="101" spans="1:26" ht="14.5" x14ac:dyDescent="0.35">
      <c r="A101" s="1"/>
      <c r="B101" s="1"/>
      <c r="C101" s="1"/>
      <c r="D101" s="1"/>
      <c r="E101" s="1"/>
      <c r="F101" s="1"/>
      <c r="G101" s="137"/>
      <c r="H101" s="137"/>
      <c r="I101" s="137"/>
      <c r="J101" s="137"/>
      <c r="K101" s="137"/>
      <c r="L101" s="1"/>
      <c r="M101" s="1"/>
      <c r="N101" s="1"/>
      <c r="O101" s="1"/>
      <c r="P101" s="1"/>
      <c r="Q101" s="1"/>
      <c r="R101" s="1"/>
      <c r="S101" s="1"/>
      <c r="T101" s="1"/>
      <c r="U101" s="1"/>
      <c r="V101" s="1"/>
      <c r="W101" s="1"/>
      <c r="X101" s="1"/>
      <c r="Y101" s="1"/>
      <c r="Z101" s="1"/>
    </row>
    <row r="102" spans="1:26" ht="14.5" x14ac:dyDescent="0.35">
      <c r="A102" s="1"/>
      <c r="B102" s="1"/>
      <c r="C102" s="1"/>
      <c r="D102" s="1"/>
      <c r="E102" s="1"/>
      <c r="F102" s="1"/>
      <c r="G102" s="137"/>
      <c r="H102" s="137"/>
      <c r="I102" s="137"/>
      <c r="J102" s="137"/>
      <c r="K102" s="137"/>
      <c r="L102" s="1"/>
      <c r="M102" s="1"/>
      <c r="N102" s="1"/>
      <c r="O102" s="1"/>
      <c r="P102" s="1"/>
      <c r="Q102" s="1"/>
      <c r="R102" s="1"/>
      <c r="S102" s="1"/>
      <c r="T102" s="1"/>
      <c r="U102" s="1"/>
      <c r="V102" s="1"/>
      <c r="W102" s="1"/>
      <c r="X102" s="1"/>
      <c r="Y102" s="1"/>
      <c r="Z102" s="1"/>
    </row>
    <row r="103" spans="1:26" ht="14.5" x14ac:dyDescent="0.35">
      <c r="A103" s="1"/>
      <c r="B103" s="1"/>
      <c r="C103" s="1"/>
      <c r="D103" s="1"/>
      <c r="E103" s="1"/>
      <c r="F103" s="1"/>
      <c r="G103" s="137"/>
      <c r="H103" s="137"/>
      <c r="I103" s="137"/>
      <c r="J103" s="137"/>
      <c r="K103" s="137"/>
      <c r="L103" s="1"/>
      <c r="M103" s="1"/>
      <c r="N103" s="1"/>
      <c r="O103" s="1"/>
      <c r="P103" s="1"/>
      <c r="Q103" s="1"/>
      <c r="R103" s="1"/>
      <c r="S103" s="1"/>
      <c r="T103" s="1"/>
      <c r="U103" s="1"/>
      <c r="V103" s="1"/>
      <c r="W103" s="1"/>
      <c r="X103" s="1"/>
      <c r="Y103" s="1"/>
      <c r="Z103" s="1"/>
    </row>
    <row r="104" spans="1:26" ht="14.5" x14ac:dyDescent="0.35">
      <c r="A104" s="1"/>
      <c r="B104" s="1"/>
      <c r="C104" s="1"/>
      <c r="D104" s="1"/>
      <c r="E104" s="1"/>
      <c r="F104" s="1"/>
      <c r="G104" s="137"/>
      <c r="H104" s="137"/>
      <c r="I104" s="137"/>
      <c r="J104" s="137"/>
      <c r="K104" s="137"/>
      <c r="L104" s="1"/>
      <c r="M104" s="1"/>
      <c r="N104" s="1"/>
      <c r="O104" s="1"/>
      <c r="P104" s="1"/>
      <c r="Q104" s="1"/>
      <c r="R104" s="1"/>
      <c r="S104" s="1"/>
      <c r="T104" s="1"/>
      <c r="U104" s="1"/>
      <c r="V104" s="1"/>
      <c r="W104" s="1"/>
      <c r="X104" s="1"/>
      <c r="Y104" s="1"/>
      <c r="Z104" s="1"/>
    </row>
    <row r="105" spans="1:26" ht="14.5" x14ac:dyDescent="0.35">
      <c r="A105" s="1"/>
      <c r="B105" s="1"/>
      <c r="C105" s="1"/>
      <c r="D105" s="1"/>
      <c r="E105" s="1"/>
      <c r="F105" s="1"/>
      <c r="G105" s="137"/>
      <c r="H105" s="137"/>
      <c r="I105" s="137"/>
      <c r="J105" s="137"/>
      <c r="K105" s="137"/>
      <c r="L105" s="1"/>
      <c r="M105" s="1"/>
      <c r="N105" s="1"/>
      <c r="O105" s="1"/>
      <c r="P105" s="1"/>
      <c r="Q105" s="1"/>
      <c r="R105" s="1"/>
      <c r="S105" s="1"/>
      <c r="T105" s="1"/>
      <c r="U105" s="1"/>
      <c r="V105" s="1"/>
      <c r="W105" s="1"/>
      <c r="X105" s="1"/>
      <c r="Y105" s="1"/>
      <c r="Z105" s="1"/>
    </row>
    <row r="106" spans="1:26" ht="14.5" x14ac:dyDescent="0.35">
      <c r="A106" s="1"/>
      <c r="B106" s="1"/>
      <c r="C106" s="1"/>
      <c r="D106" s="1"/>
      <c r="E106" s="1"/>
      <c r="F106" s="1"/>
      <c r="G106" s="137"/>
      <c r="H106" s="137"/>
      <c r="I106" s="137"/>
      <c r="J106" s="137"/>
      <c r="K106" s="137"/>
      <c r="L106" s="1"/>
      <c r="M106" s="1"/>
      <c r="N106" s="1"/>
      <c r="O106" s="1"/>
      <c r="P106" s="1"/>
      <c r="Q106" s="1"/>
      <c r="R106" s="1"/>
      <c r="S106" s="1"/>
      <c r="T106" s="1"/>
      <c r="U106" s="1"/>
      <c r="V106" s="1"/>
      <c r="W106" s="1"/>
      <c r="X106" s="1"/>
      <c r="Y106" s="1"/>
      <c r="Z106" s="1"/>
    </row>
    <row r="107" spans="1:26" ht="14.5" x14ac:dyDescent="0.35">
      <c r="A107" s="1"/>
      <c r="B107" s="1"/>
      <c r="C107" s="1"/>
      <c r="D107" s="1"/>
      <c r="E107" s="1"/>
      <c r="F107" s="1"/>
      <c r="G107" s="137"/>
      <c r="H107" s="137"/>
      <c r="I107" s="137"/>
      <c r="J107" s="137"/>
      <c r="K107" s="137"/>
      <c r="L107" s="1"/>
      <c r="M107" s="1"/>
      <c r="N107" s="1"/>
      <c r="O107" s="1"/>
      <c r="P107" s="1"/>
      <c r="Q107" s="1"/>
      <c r="R107" s="1"/>
      <c r="S107" s="1"/>
      <c r="T107" s="1"/>
      <c r="U107" s="1"/>
      <c r="V107" s="1"/>
      <c r="W107" s="1"/>
      <c r="X107" s="1"/>
      <c r="Y107" s="1"/>
      <c r="Z107" s="1"/>
    </row>
    <row r="108" spans="1:26" ht="14.5" x14ac:dyDescent="0.35">
      <c r="A108" s="1"/>
      <c r="B108" s="1"/>
      <c r="C108" s="1"/>
      <c r="D108" s="1"/>
      <c r="E108" s="1"/>
      <c r="F108" s="1"/>
      <c r="G108" s="137"/>
      <c r="H108" s="137"/>
      <c r="I108" s="137"/>
      <c r="J108" s="137"/>
      <c r="K108" s="137"/>
      <c r="L108" s="1"/>
      <c r="M108" s="1"/>
      <c r="N108" s="1"/>
      <c r="O108" s="1"/>
      <c r="P108" s="1"/>
      <c r="Q108" s="1"/>
      <c r="R108" s="1"/>
      <c r="S108" s="1"/>
      <c r="T108" s="1"/>
      <c r="U108" s="1"/>
      <c r="V108" s="1"/>
      <c r="W108" s="1"/>
      <c r="X108" s="1"/>
      <c r="Y108" s="1"/>
      <c r="Z108" s="1"/>
    </row>
    <row r="109" spans="1:26" ht="14.5" x14ac:dyDescent="0.35">
      <c r="A109" s="1"/>
      <c r="B109" s="1"/>
      <c r="C109" s="1"/>
      <c r="D109" s="1"/>
      <c r="E109" s="1"/>
      <c r="F109" s="1"/>
      <c r="G109" s="137"/>
      <c r="H109" s="137"/>
      <c r="I109" s="137"/>
      <c r="J109" s="137"/>
      <c r="K109" s="137"/>
      <c r="L109" s="1"/>
      <c r="M109" s="1"/>
      <c r="N109" s="1"/>
      <c r="O109" s="1"/>
      <c r="P109" s="1"/>
      <c r="Q109" s="1"/>
      <c r="R109" s="1"/>
      <c r="S109" s="1"/>
      <c r="T109" s="1"/>
      <c r="U109" s="1"/>
      <c r="V109" s="1"/>
      <c r="W109" s="1"/>
      <c r="X109" s="1"/>
      <c r="Y109" s="1"/>
      <c r="Z109" s="1"/>
    </row>
    <row r="110" spans="1:26" ht="14.5" x14ac:dyDescent="0.35">
      <c r="A110" s="1"/>
      <c r="B110" s="1"/>
      <c r="C110" s="1"/>
      <c r="D110" s="1"/>
      <c r="E110" s="1"/>
      <c r="F110" s="1"/>
      <c r="G110" s="137"/>
      <c r="H110" s="137"/>
      <c r="I110" s="137"/>
      <c r="J110" s="137"/>
      <c r="K110" s="137"/>
      <c r="L110" s="1"/>
      <c r="M110" s="1"/>
      <c r="N110" s="1"/>
      <c r="O110" s="1"/>
      <c r="P110" s="1"/>
      <c r="Q110" s="1"/>
      <c r="R110" s="1"/>
      <c r="S110" s="1"/>
      <c r="T110" s="1"/>
      <c r="U110" s="1"/>
      <c r="V110" s="1"/>
      <c r="W110" s="1"/>
      <c r="X110" s="1"/>
      <c r="Y110" s="1"/>
      <c r="Z110" s="1"/>
    </row>
    <row r="111" spans="1:26" ht="14.5" x14ac:dyDescent="0.35">
      <c r="A111" s="1"/>
      <c r="B111" s="1"/>
      <c r="C111" s="1"/>
      <c r="D111" s="1"/>
      <c r="E111" s="1"/>
      <c r="F111" s="1"/>
      <c r="G111" s="137"/>
      <c r="H111" s="137"/>
      <c r="I111" s="137"/>
      <c r="J111" s="137"/>
      <c r="K111" s="137"/>
      <c r="L111" s="1"/>
      <c r="M111" s="1"/>
      <c r="N111" s="1"/>
      <c r="O111" s="1"/>
      <c r="P111" s="1"/>
      <c r="Q111" s="1"/>
      <c r="R111" s="1"/>
      <c r="S111" s="1"/>
      <c r="T111" s="1"/>
      <c r="U111" s="1"/>
      <c r="V111" s="1"/>
      <c r="W111" s="1"/>
      <c r="X111" s="1"/>
      <c r="Y111" s="1"/>
      <c r="Z111" s="1"/>
    </row>
    <row r="112" spans="1:26" ht="14.5" x14ac:dyDescent="0.35">
      <c r="A112" s="1"/>
      <c r="B112" s="1"/>
      <c r="C112" s="1"/>
      <c r="D112" s="1"/>
      <c r="E112" s="1"/>
      <c r="F112" s="1"/>
      <c r="G112" s="137"/>
      <c r="H112" s="137"/>
      <c r="I112" s="137"/>
      <c r="J112" s="137"/>
      <c r="K112" s="137"/>
      <c r="L112" s="1"/>
      <c r="M112" s="1"/>
      <c r="N112" s="1"/>
      <c r="O112" s="1"/>
      <c r="P112" s="1"/>
      <c r="Q112" s="1"/>
      <c r="R112" s="1"/>
      <c r="S112" s="1"/>
      <c r="T112" s="1"/>
      <c r="U112" s="1"/>
      <c r="V112" s="1"/>
      <c r="W112" s="1"/>
      <c r="X112" s="1"/>
      <c r="Y112" s="1"/>
      <c r="Z112" s="1"/>
    </row>
    <row r="113" spans="1:26" ht="14.5" x14ac:dyDescent="0.35">
      <c r="A113" s="1"/>
      <c r="B113" s="1"/>
      <c r="C113" s="1"/>
      <c r="D113" s="1"/>
      <c r="E113" s="1"/>
      <c r="F113" s="1"/>
      <c r="G113" s="137"/>
      <c r="H113" s="137"/>
      <c r="I113" s="137"/>
      <c r="J113" s="137"/>
      <c r="K113" s="137"/>
      <c r="L113" s="1"/>
      <c r="M113" s="1"/>
      <c r="N113" s="1"/>
      <c r="O113" s="1"/>
      <c r="P113" s="1"/>
      <c r="Q113" s="1"/>
      <c r="R113" s="1"/>
      <c r="S113" s="1"/>
      <c r="T113" s="1"/>
      <c r="U113" s="1"/>
      <c r="V113" s="1"/>
      <c r="W113" s="1"/>
      <c r="X113" s="1"/>
      <c r="Y113" s="1"/>
      <c r="Z113" s="1"/>
    </row>
    <row r="114" spans="1:26" ht="14.5" x14ac:dyDescent="0.35">
      <c r="A114" s="1"/>
      <c r="B114" s="1"/>
      <c r="C114" s="1"/>
      <c r="D114" s="1"/>
      <c r="E114" s="1"/>
      <c r="F114" s="1"/>
      <c r="G114" s="137"/>
      <c r="H114" s="137"/>
      <c r="I114" s="137"/>
      <c r="J114" s="137"/>
      <c r="K114" s="137"/>
      <c r="L114" s="1"/>
      <c r="M114" s="1"/>
      <c r="N114" s="1"/>
      <c r="O114" s="1"/>
      <c r="P114" s="1"/>
      <c r="Q114" s="1"/>
      <c r="R114" s="1"/>
      <c r="S114" s="1"/>
      <c r="T114" s="1"/>
      <c r="U114" s="1"/>
      <c r="V114" s="1"/>
      <c r="W114" s="1"/>
      <c r="X114" s="1"/>
      <c r="Y114" s="1"/>
      <c r="Z114" s="1"/>
    </row>
    <row r="115" spans="1:26" ht="14.5" x14ac:dyDescent="0.35">
      <c r="A115" s="1"/>
      <c r="B115" s="1"/>
      <c r="C115" s="1"/>
      <c r="D115" s="1"/>
      <c r="E115" s="1"/>
      <c r="F115" s="1"/>
      <c r="G115" s="137"/>
      <c r="H115" s="137"/>
      <c r="I115" s="137"/>
      <c r="J115" s="137"/>
      <c r="K115" s="137"/>
      <c r="L115" s="1"/>
      <c r="M115" s="1"/>
      <c r="N115" s="1"/>
      <c r="O115" s="1"/>
      <c r="P115" s="1"/>
      <c r="Q115" s="1"/>
      <c r="R115" s="1"/>
      <c r="S115" s="1"/>
      <c r="T115" s="1"/>
      <c r="U115" s="1"/>
      <c r="V115" s="1"/>
      <c r="W115" s="1"/>
      <c r="X115" s="1"/>
      <c r="Y115" s="1"/>
      <c r="Z115" s="1"/>
    </row>
    <row r="116" spans="1:26" ht="14.5" x14ac:dyDescent="0.35">
      <c r="A116" s="1"/>
      <c r="B116" s="1"/>
      <c r="C116" s="1"/>
      <c r="D116" s="1"/>
      <c r="E116" s="1"/>
      <c r="F116" s="1"/>
      <c r="G116" s="137"/>
      <c r="H116" s="137"/>
      <c r="I116" s="137"/>
      <c r="J116" s="137"/>
      <c r="K116" s="137"/>
      <c r="L116" s="1"/>
      <c r="M116" s="1"/>
      <c r="N116" s="1"/>
      <c r="O116" s="1"/>
      <c r="P116" s="1"/>
      <c r="Q116" s="1"/>
      <c r="R116" s="1"/>
      <c r="S116" s="1"/>
      <c r="T116" s="1"/>
      <c r="U116" s="1"/>
      <c r="V116" s="1"/>
      <c r="W116" s="1"/>
      <c r="X116" s="1"/>
      <c r="Y116" s="1"/>
      <c r="Z116" s="1"/>
    </row>
    <row r="117" spans="1:26" ht="14.5" x14ac:dyDescent="0.35">
      <c r="A117" s="1"/>
      <c r="B117" s="1"/>
      <c r="C117" s="1"/>
      <c r="D117" s="1"/>
      <c r="E117" s="1"/>
      <c r="F117" s="1"/>
      <c r="G117" s="137"/>
      <c r="H117" s="137"/>
      <c r="I117" s="137"/>
      <c r="J117" s="137"/>
      <c r="K117" s="137"/>
      <c r="L117" s="1"/>
      <c r="M117" s="1"/>
      <c r="N117" s="1"/>
      <c r="O117" s="1"/>
      <c r="P117" s="1"/>
      <c r="Q117" s="1"/>
      <c r="R117" s="1"/>
      <c r="S117" s="1"/>
      <c r="T117" s="1"/>
      <c r="U117" s="1"/>
      <c r="V117" s="1"/>
      <c r="W117" s="1"/>
      <c r="X117" s="1"/>
      <c r="Y117" s="1"/>
      <c r="Z117" s="1"/>
    </row>
    <row r="118" spans="1:26" ht="14.5" x14ac:dyDescent="0.35">
      <c r="A118" s="1"/>
      <c r="B118" s="1"/>
      <c r="C118" s="1"/>
      <c r="D118" s="1"/>
      <c r="E118" s="1"/>
      <c r="F118" s="1"/>
      <c r="G118" s="137"/>
      <c r="H118" s="137"/>
      <c r="I118" s="137"/>
      <c r="J118" s="137"/>
      <c r="K118" s="137"/>
      <c r="L118" s="1"/>
      <c r="M118" s="1"/>
      <c r="N118" s="1"/>
      <c r="O118" s="1"/>
      <c r="P118" s="1"/>
      <c r="Q118" s="1"/>
      <c r="R118" s="1"/>
      <c r="S118" s="1"/>
      <c r="T118" s="1"/>
      <c r="U118" s="1"/>
      <c r="V118" s="1"/>
      <c r="W118" s="1"/>
      <c r="X118" s="1"/>
      <c r="Y118" s="1"/>
      <c r="Z118" s="1"/>
    </row>
    <row r="119" spans="1:26" ht="14.5" x14ac:dyDescent="0.35">
      <c r="A119" s="1"/>
      <c r="B119" s="1"/>
      <c r="C119" s="1"/>
      <c r="D119" s="1"/>
      <c r="E119" s="1"/>
      <c r="F119" s="1"/>
      <c r="G119" s="137"/>
      <c r="H119" s="137"/>
      <c r="I119" s="137"/>
      <c r="J119" s="137"/>
      <c r="K119" s="137"/>
      <c r="L119" s="1"/>
      <c r="M119" s="1"/>
      <c r="N119" s="1"/>
      <c r="O119" s="1"/>
      <c r="P119" s="1"/>
      <c r="Q119" s="1"/>
      <c r="R119" s="1"/>
      <c r="S119" s="1"/>
      <c r="T119" s="1"/>
      <c r="U119" s="1"/>
      <c r="V119" s="1"/>
      <c r="W119" s="1"/>
      <c r="X119" s="1"/>
      <c r="Y119" s="1"/>
      <c r="Z119" s="1"/>
    </row>
    <row r="120" spans="1:26" ht="14.5" x14ac:dyDescent="0.35">
      <c r="A120" s="1"/>
      <c r="B120" s="1"/>
      <c r="C120" s="1"/>
      <c r="D120" s="1"/>
      <c r="E120" s="1"/>
      <c r="F120" s="1"/>
      <c r="G120" s="137"/>
      <c r="H120" s="137"/>
      <c r="I120" s="137"/>
      <c r="J120" s="137"/>
      <c r="K120" s="137"/>
      <c r="L120" s="1"/>
      <c r="M120" s="1"/>
      <c r="N120" s="1"/>
      <c r="O120" s="1"/>
      <c r="P120" s="1"/>
      <c r="Q120" s="1"/>
      <c r="R120" s="1"/>
      <c r="S120" s="1"/>
      <c r="T120" s="1"/>
      <c r="U120" s="1"/>
      <c r="V120" s="1"/>
      <c r="W120" s="1"/>
      <c r="X120" s="1"/>
      <c r="Y120" s="1"/>
      <c r="Z120" s="1"/>
    </row>
    <row r="121" spans="1:26" ht="14.5" x14ac:dyDescent="0.35">
      <c r="A121" s="1"/>
      <c r="B121" s="1"/>
      <c r="C121" s="1"/>
      <c r="D121" s="1"/>
      <c r="E121" s="1"/>
      <c r="F121" s="1"/>
      <c r="G121" s="137"/>
      <c r="H121" s="137"/>
      <c r="I121" s="137"/>
      <c r="J121" s="137"/>
      <c r="K121" s="137"/>
      <c r="L121" s="1"/>
      <c r="M121" s="1"/>
      <c r="N121" s="1"/>
      <c r="O121" s="1"/>
      <c r="P121" s="1"/>
      <c r="Q121" s="1"/>
      <c r="R121" s="1"/>
      <c r="S121" s="1"/>
      <c r="T121" s="1"/>
      <c r="U121" s="1"/>
      <c r="V121" s="1"/>
      <c r="W121" s="1"/>
      <c r="X121" s="1"/>
      <c r="Y121" s="1"/>
      <c r="Z121" s="1"/>
    </row>
    <row r="122" spans="1:26" ht="14.5" x14ac:dyDescent="0.35">
      <c r="A122" s="1"/>
      <c r="B122" s="1"/>
      <c r="C122" s="1"/>
      <c r="D122" s="1"/>
      <c r="E122" s="1"/>
      <c r="F122" s="1"/>
      <c r="G122" s="137"/>
      <c r="H122" s="137"/>
      <c r="I122" s="137"/>
      <c r="J122" s="137"/>
      <c r="K122" s="137"/>
      <c r="L122" s="1"/>
      <c r="M122" s="1"/>
      <c r="N122" s="1"/>
      <c r="O122" s="1"/>
      <c r="P122" s="1"/>
      <c r="Q122" s="1"/>
      <c r="R122" s="1"/>
      <c r="S122" s="1"/>
      <c r="T122" s="1"/>
      <c r="U122" s="1"/>
      <c r="V122" s="1"/>
      <c r="W122" s="1"/>
      <c r="X122" s="1"/>
      <c r="Y122" s="1"/>
      <c r="Z122" s="1"/>
    </row>
    <row r="123" spans="1:26" ht="14.5" x14ac:dyDescent="0.35">
      <c r="A123" s="1"/>
      <c r="B123" s="1"/>
      <c r="C123" s="1"/>
      <c r="D123" s="1"/>
      <c r="E123" s="1"/>
      <c r="F123" s="1"/>
      <c r="G123" s="137"/>
      <c r="H123" s="137"/>
      <c r="I123" s="137"/>
      <c r="J123" s="137"/>
      <c r="K123" s="137"/>
      <c r="L123" s="1"/>
      <c r="M123" s="1"/>
      <c r="N123" s="1"/>
      <c r="O123" s="1"/>
      <c r="P123" s="1"/>
      <c r="Q123" s="1"/>
      <c r="R123" s="1"/>
      <c r="S123" s="1"/>
      <c r="T123" s="1"/>
      <c r="U123" s="1"/>
      <c r="V123" s="1"/>
      <c r="W123" s="1"/>
      <c r="X123" s="1"/>
      <c r="Y123" s="1"/>
      <c r="Z123" s="1"/>
    </row>
    <row r="124" spans="1:26" ht="14.5" x14ac:dyDescent="0.35">
      <c r="A124" s="1"/>
      <c r="B124" s="1"/>
      <c r="C124" s="1"/>
      <c r="D124" s="1"/>
      <c r="E124" s="1"/>
      <c r="F124" s="1"/>
      <c r="G124" s="137"/>
      <c r="H124" s="137"/>
      <c r="I124" s="137"/>
      <c r="J124" s="137"/>
      <c r="K124" s="137"/>
      <c r="L124" s="1"/>
      <c r="M124" s="1"/>
      <c r="N124" s="1"/>
      <c r="O124" s="1"/>
      <c r="P124" s="1"/>
      <c r="Q124" s="1"/>
      <c r="R124" s="1"/>
      <c r="S124" s="1"/>
      <c r="T124" s="1"/>
      <c r="U124" s="1"/>
      <c r="V124" s="1"/>
      <c r="W124" s="1"/>
      <c r="X124" s="1"/>
      <c r="Y124" s="1"/>
      <c r="Z124" s="1"/>
    </row>
    <row r="125" spans="1:26" ht="14.5" x14ac:dyDescent="0.35">
      <c r="A125" s="1"/>
      <c r="B125" s="1"/>
      <c r="C125" s="1"/>
      <c r="D125" s="1"/>
      <c r="E125" s="1"/>
      <c r="F125" s="1"/>
      <c r="G125" s="137"/>
      <c r="H125" s="137"/>
      <c r="I125" s="137"/>
      <c r="J125" s="137"/>
      <c r="K125" s="137"/>
      <c r="L125" s="1"/>
      <c r="M125" s="1"/>
      <c r="N125" s="1"/>
      <c r="O125" s="1"/>
      <c r="P125" s="1"/>
      <c r="Q125" s="1"/>
      <c r="R125" s="1"/>
      <c r="S125" s="1"/>
      <c r="T125" s="1"/>
      <c r="U125" s="1"/>
      <c r="V125" s="1"/>
      <c r="W125" s="1"/>
      <c r="X125" s="1"/>
      <c r="Y125" s="1"/>
      <c r="Z125" s="1"/>
    </row>
    <row r="126" spans="1:26" ht="14.5" x14ac:dyDescent="0.35">
      <c r="A126" s="1"/>
      <c r="B126" s="1"/>
      <c r="C126" s="1"/>
      <c r="D126" s="1"/>
      <c r="E126" s="1"/>
      <c r="F126" s="1"/>
      <c r="G126" s="137"/>
      <c r="H126" s="137"/>
      <c r="I126" s="137"/>
      <c r="J126" s="137"/>
      <c r="K126" s="137"/>
      <c r="L126" s="1"/>
      <c r="M126" s="1"/>
      <c r="N126" s="1"/>
      <c r="O126" s="1"/>
      <c r="P126" s="1"/>
      <c r="Q126" s="1"/>
      <c r="R126" s="1"/>
      <c r="S126" s="1"/>
      <c r="T126" s="1"/>
      <c r="U126" s="1"/>
      <c r="V126" s="1"/>
      <c r="W126" s="1"/>
      <c r="X126" s="1"/>
      <c r="Y126" s="1"/>
      <c r="Z126" s="1"/>
    </row>
    <row r="127" spans="1:26" ht="14.5" x14ac:dyDescent="0.35">
      <c r="A127" s="1"/>
      <c r="B127" s="1"/>
      <c r="C127" s="1"/>
      <c r="D127" s="1"/>
      <c r="E127" s="1"/>
      <c r="F127" s="1"/>
      <c r="G127" s="137"/>
      <c r="H127" s="137"/>
      <c r="I127" s="137"/>
      <c r="J127" s="137"/>
      <c r="K127" s="137"/>
      <c r="L127" s="1"/>
      <c r="M127" s="1"/>
      <c r="N127" s="1"/>
      <c r="O127" s="1"/>
      <c r="P127" s="1"/>
      <c r="Q127" s="1"/>
      <c r="R127" s="1"/>
      <c r="S127" s="1"/>
      <c r="T127" s="1"/>
      <c r="U127" s="1"/>
      <c r="V127" s="1"/>
      <c r="W127" s="1"/>
      <c r="X127" s="1"/>
      <c r="Y127" s="1"/>
      <c r="Z127" s="1"/>
    </row>
    <row r="128" spans="1:26" ht="14.5" x14ac:dyDescent="0.35">
      <c r="A128" s="1"/>
      <c r="B128" s="1"/>
      <c r="C128" s="1"/>
      <c r="D128" s="1"/>
      <c r="E128" s="1"/>
      <c r="F128" s="1"/>
      <c r="G128" s="137"/>
      <c r="H128" s="137"/>
      <c r="I128" s="137"/>
      <c r="J128" s="137"/>
      <c r="K128" s="137"/>
      <c r="L128" s="1"/>
      <c r="M128" s="1"/>
      <c r="N128" s="1"/>
      <c r="O128" s="1"/>
      <c r="P128" s="1"/>
      <c r="Q128" s="1"/>
      <c r="R128" s="1"/>
      <c r="S128" s="1"/>
      <c r="T128" s="1"/>
      <c r="U128" s="1"/>
      <c r="V128" s="1"/>
      <c r="W128" s="1"/>
      <c r="X128" s="1"/>
      <c r="Y128" s="1"/>
      <c r="Z128" s="1"/>
    </row>
    <row r="129" spans="1:26" ht="14.5" x14ac:dyDescent="0.35">
      <c r="A129" s="1"/>
      <c r="B129" s="1"/>
      <c r="C129" s="1"/>
      <c r="D129" s="1"/>
      <c r="E129" s="1"/>
      <c r="F129" s="1"/>
      <c r="G129" s="137"/>
      <c r="H129" s="137"/>
      <c r="I129" s="137"/>
      <c r="J129" s="137"/>
      <c r="K129" s="137"/>
      <c r="L129" s="1"/>
      <c r="M129" s="1"/>
      <c r="N129" s="1"/>
      <c r="O129" s="1"/>
      <c r="P129" s="1"/>
      <c r="Q129" s="1"/>
      <c r="R129" s="1"/>
      <c r="S129" s="1"/>
      <c r="T129" s="1"/>
      <c r="U129" s="1"/>
      <c r="V129" s="1"/>
      <c r="W129" s="1"/>
      <c r="X129" s="1"/>
      <c r="Y129" s="1"/>
      <c r="Z129" s="1"/>
    </row>
    <row r="130" spans="1:26" ht="14.5" x14ac:dyDescent="0.35">
      <c r="A130" s="1"/>
      <c r="B130" s="1"/>
      <c r="C130" s="1"/>
      <c r="D130" s="1"/>
      <c r="E130" s="1"/>
      <c r="F130" s="1"/>
      <c r="G130" s="137"/>
      <c r="H130" s="137"/>
      <c r="I130" s="137"/>
      <c r="J130" s="137"/>
      <c r="K130" s="137"/>
      <c r="L130" s="1"/>
      <c r="M130" s="1"/>
      <c r="N130" s="1"/>
      <c r="O130" s="1"/>
      <c r="P130" s="1"/>
      <c r="Q130" s="1"/>
      <c r="R130" s="1"/>
      <c r="S130" s="1"/>
      <c r="T130" s="1"/>
      <c r="U130" s="1"/>
      <c r="V130" s="1"/>
      <c r="W130" s="1"/>
      <c r="X130" s="1"/>
      <c r="Y130" s="1"/>
      <c r="Z130" s="1"/>
    </row>
    <row r="131" spans="1:26" ht="14.5" x14ac:dyDescent="0.35">
      <c r="A131" s="1"/>
      <c r="B131" s="1"/>
      <c r="C131" s="1"/>
      <c r="D131" s="1"/>
      <c r="E131" s="1"/>
      <c r="F131" s="1"/>
      <c r="G131" s="137"/>
      <c r="H131" s="137"/>
      <c r="I131" s="137"/>
      <c r="J131" s="137"/>
      <c r="K131" s="137"/>
      <c r="L131" s="1"/>
      <c r="M131" s="1"/>
      <c r="N131" s="1"/>
      <c r="O131" s="1"/>
      <c r="P131" s="1"/>
      <c r="Q131" s="1"/>
      <c r="R131" s="1"/>
      <c r="S131" s="1"/>
      <c r="T131" s="1"/>
      <c r="U131" s="1"/>
      <c r="V131" s="1"/>
      <c r="W131" s="1"/>
      <c r="X131" s="1"/>
      <c r="Y131" s="1"/>
      <c r="Z131" s="1"/>
    </row>
    <row r="132" spans="1:26" ht="14.5" x14ac:dyDescent="0.35">
      <c r="A132" s="1"/>
      <c r="B132" s="1"/>
      <c r="C132" s="1"/>
      <c r="D132" s="1"/>
      <c r="E132" s="1"/>
      <c r="F132" s="1"/>
      <c r="G132" s="137"/>
      <c r="H132" s="137"/>
      <c r="I132" s="137"/>
      <c r="J132" s="137"/>
      <c r="K132" s="137"/>
      <c r="L132" s="1"/>
      <c r="M132" s="1"/>
      <c r="N132" s="1"/>
      <c r="O132" s="1"/>
      <c r="P132" s="1"/>
      <c r="Q132" s="1"/>
      <c r="R132" s="1"/>
      <c r="S132" s="1"/>
      <c r="T132" s="1"/>
      <c r="U132" s="1"/>
      <c r="V132" s="1"/>
      <c r="W132" s="1"/>
      <c r="X132" s="1"/>
      <c r="Y132" s="1"/>
      <c r="Z132" s="1"/>
    </row>
    <row r="133" spans="1:26" ht="14.5" x14ac:dyDescent="0.35">
      <c r="A133" s="1"/>
      <c r="B133" s="1"/>
      <c r="C133" s="1"/>
      <c r="D133" s="1"/>
      <c r="E133" s="1"/>
      <c r="F133" s="1"/>
      <c r="G133" s="137"/>
      <c r="H133" s="137"/>
      <c r="I133" s="137"/>
      <c r="J133" s="137"/>
      <c r="K133" s="137"/>
      <c r="L133" s="1"/>
      <c r="M133" s="1"/>
      <c r="N133" s="1"/>
      <c r="O133" s="1"/>
      <c r="P133" s="1"/>
      <c r="Q133" s="1"/>
      <c r="R133" s="1"/>
      <c r="S133" s="1"/>
      <c r="T133" s="1"/>
      <c r="U133" s="1"/>
      <c r="V133" s="1"/>
      <c r="W133" s="1"/>
      <c r="X133" s="1"/>
      <c r="Y133" s="1"/>
      <c r="Z133" s="1"/>
    </row>
    <row r="134" spans="1:26" ht="14.5" x14ac:dyDescent="0.35">
      <c r="A134" s="1"/>
      <c r="B134" s="1"/>
      <c r="C134" s="1"/>
      <c r="D134" s="1"/>
      <c r="E134" s="1"/>
      <c r="F134" s="1"/>
      <c r="G134" s="137"/>
      <c r="H134" s="137"/>
      <c r="I134" s="137"/>
      <c r="J134" s="137"/>
      <c r="K134" s="137"/>
      <c r="L134" s="1"/>
      <c r="M134" s="1"/>
      <c r="N134" s="1"/>
      <c r="O134" s="1"/>
      <c r="P134" s="1"/>
      <c r="Q134" s="1"/>
      <c r="R134" s="1"/>
      <c r="S134" s="1"/>
      <c r="T134" s="1"/>
      <c r="U134" s="1"/>
      <c r="V134" s="1"/>
      <c r="W134" s="1"/>
      <c r="X134" s="1"/>
      <c r="Y134" s="1"/>
      <c r="Z134" s="1"/>
    </row>
    <row r="135" spans="1:26" ht="14.5" x14ac:dyDescent="0.35">
      <c r="A135" s="1"/>
      <c r="B135" s="1"/>
      <c r="C135" s="1"/>
      <c r="D135" s="1"/>
      <c r="E135" s="1"/>
      <c r="F135" s="1"/>
      <c r="G135" s="137"/>
      <c r="H135" s="137"/>
      <c r="I135" s="137"/>
      <c r="J135" s="137"/>
      <c r="K135" s="137"/>
      <c r="L135" s="1"/>
      <c r="M135" s="1"/>
      <c r="N135" s="1"/>
      <c r="O135" s="1"/>
      <c r="P135" s="1"/>
      <c r="Q135" s="1"/>
      <c r="R135" s="1"/>
      <c r="S135" s="1"/>
      <c r="T135" s="1"/>
      <c r="U135" s="1"/>
      <c r="V135" s="1"/>
      <c r="W135" s="1"/>
      <c r="X135" s="1"/>
      <c r="Y135" s="1"/>
      <c r="Z135" s="1"/>
    </row>
    <row r="136" spans="1:26" ht="14.5" x14ac:dyDescent="0.35">
      <c r="A136" s="1"/>
      <c r="B136" s="1"/>
      <c r="C136" s="1"/>
      <c r="D136" s="1"/>
      <c r="E136" s="1"/>
      <c r="F136" s="1"/>
      <c r="G136" s="137"/>
      <c r="H136" s="137"/>
      <c r="I136" s="137"/>
      <c r="J136" s="137"/>
      <c r="K136" s="137"/>
      <c r="L136" s="1"/>
      <c r="M136" s="1"/>
      <c r="N136" s="1"/>
      <c r="O136" s="1"/>
      <c r="P136" s="1"/>
      <c r="Q136" s="1"/>
      <c r="R136" s="1"/>
      <c r="S136" s="1"/>
      <c r="T136" s="1"/>
      <c r="U136" s="1"/>
      <c r="V136" s="1"/>
      <c r="W136" s="1"/>
      <c r="X136" s="1"/>
      <c r="Y136" s="1"/>
      <c r="Z136" s="1"/>
    </row>
    <row r="137" spans="1:26" ht="14.5" x14ac:dyDescent="0.35">
      <c r="A137" s="1"/>
      <c r="B137" s="1"/>
      <c r="C137" s="1"/>
      <c r="D137" s="1"/>
      <c r="E137" s="1"/>
      <c r="F137" s="1"/>
      <c r="G137" s="137"/>
      <c r="H137" s="137"/>
      <c r="I137" s="137"/>
      <c r="J137" s="137"/>
      <c r="K137" s="137"/>
      <c r="L137" s="1"/>
      <c r="M137" s="1"/>
      <c r="N137" s="1"/>
      <c r="O137" s="1"/>
      <c r="P137" s="1"/>
      <c r="Q137" s="1"/>
      <c r="R137" s="1"/>
      <c r="S137" s="1"/>
      <c r="T137" s="1"/>
      <c r="U137" s="1"/>
      <c r="V137" s="1"/>
      <c r="W137" s="1"/>
      <c r="X137" s="1"/>
      <c r="Y137" s="1"/>
      <c r="Z137" s="1"/>
    </row>
    <row r="138" spans="1:26" ht="14.5" x14ac:dyDescent="0.35">
      <c r="A138" s="1"/>
      <c r="B138" s="1"/>
      <c r="C138" s="1"/>
      <c r="D138" s="1"/>
      <c r="E138" s="1"/>
      <c r="F138" s="1"/>
      <c r="G138" s="137"/>
      <c r="H138" s="137"/>
      <c r="I138" s="137"/>
      <c r="J138" s="137"/>
      <c r="K138" s="137"/>
      <c r="L138" s="1"/>
      <c r="M138" s="1"/>
      <c r="N138" s="1"/>
      <c r="O138" s="1"/>
      <c r="P138" s="1"/>
      <c r="Q138" s="1"/>
      <c r="R138" s="1"/>
      <c r="S138" s="1"/>
      <c r="T138" s="1"/>
      <c r="U138" s="1"/>
      <c r="V138" s="1"/>
      <c r="W138" s="1"/>
      <c r="X138" s="1"/>
      <c r="Y138" s="1"/>
      <c r="Z138" s="1"/>
    </row>
    <row r="139" spans="1:26" ht="14.5" x14ac:dyDescent="0.35">
      <c r="A139" s="1"/>
      <c r="B139" s="1"/>
      <c r="C139" s="1"/>
      <c r="D139" s="1"/>
      <c r="E139" s="1"/>
      <c r="F139" s="1"/>
      <c r="G139" s="137"/>
      <c r="H139" s="137"/>
      <c r="I139" s="137"/>
      <c r="J139" s="137"/>
      <c r="K139" s="137"/>
      <c r="L139" s="1"/>
      <c r="M139" s="1"/>
      <c r="N139" s="1"/>
      <c r="O139" s="1"/>
      <c r="P139" s="1"/>
      <c r="Q139" s="1"/>
      <c r="R139" s="1"/>
      <c r="S139" s="1"/>
      <c r="T139" s="1"/>
      <c r="U139" s="1"/>
      <c r="V139" s="1"/>
      <c r="W139" s="1"/>
      <c r="X139" s="1"/>
      <c r="Y139" s="1"/>
      <c r="Z139" s="1"/>
    </row>
    <row r="140" spans="1:26" ht="14.5" x14ac:dyDescent="0.35">
      <c r="A140" s="1"/>
      <c r="B140" s="1"/>
      <c r="C140" s="1"/>
      <c r="D140" s="1"/>
      <c r="E140" s="1"/>
      <c r="F140" s="1"/>
      <c r="G140" s="137"/>
      <c r="H140" s="137"/>
      <c r="I140" s="137"/>
      <c r="J140" s="137"/>
      <c r="K140" s="137"/>
      <c r="L140" s="1"/>
      <c r="M140" s="1"/>
      <c r="N140" s="1"/>
      <c r="O140" s="1"/>
      <c r="P140" s="1"/>
      <c r="Q140" s="1"/>
      <c r="R140" s="1"/>
      <c r="S140" s="1"/>
      <c r="T140" s="1"/>
      <c r="U140" s="1"/>
      <c r="V140" s="1"/>
      <c r="W140" s="1"/>
      <c r="X140" s="1"/>
      <c r="Y140" s="1"/>
      <c r="Z140" s="1"/>
    </row>
    <row r="141" spans="1:26" ht="14.5" x14ac:dyDescent="0.35">
      <c r="A141" s="1"/>
      <c r="B141" s="1"/>
      <c r="C141" s="1"/>
      <c r="D141" s="1"/>
      <c r="E141" s="1"/>
      <c r="F141" s="1"/>
      <c r="G141" s="137"/>
      <c r="H141" s="137"/>
      <c r="I141" s="137"/>
      <c r="J141" s="137"/>
      <c r="K141" s="137"/>
      <c r="L141" s="1"/>
      <c r="M141" s="1"/>
      <c r="N141" s="1"/>
      <c r="O141" s="1"/>
      <c r="P141" s="1"/>
      <c r="Q141" s="1"/>
      <c r="R141" s="1"/>
      <c r="S141" s="1"/>
      <c r="T141" s="1"/>
      <c r="U141" s="1"/>
      <c r="V141" s="1"/>
      <c r="W141" s="1"/>
      <c r="X141" s="1"/>
      <c r="Y141" s="1"/>
      <c r="Z141" s="1"/>
    </row>
    <row r="142" spans="1:26" ht="14.5" x14ac:dyDescent="0.35">
      <c r="A142" s="1"/>
      <c r="B142" s="1"/>
      <c r="C142" s="1"/>
      <c r="D142" s="1"/>
      <c r="E142" s="1"/>
      <c r="F142" s="1"/>
      <c r="G142" s="137"/>
      <c r="H142" s="137"/>
      <c r="I142" s="137"/>
      <c r="J142" s="137"/>
      <c r="K142" s="137"/>
      <c r="L142" s="1"/>
      <c r="M142" s="1"/>
      <c r="N142" s="1"/>
      <c r="O142" s="1"/>
      <c r="P142" s="1"/>
      <c r="Q142" s="1"/>
      <c r="R142" s="1"/>
      <c r="S142" s="1"/>
      <c r="T142" s="1"/>
      <c r="U142" s="1"/>
      <c r="V142" s="1"/>
      <c r="W142" s="1"/>
      <c r="X142" s="1"/>
      <c r="Y142" s="1"/>
      <c r="Z142" s="1"/>
    </row>
    <row r="143" spans="1:26" ht="14.5" x14ac:dyDescent="0.35">
      <c r="A143" s="1"/>
      <c r="B143" s="1"/>
      <c r="C143" s="1"/>
      <c r="D143" s="1"/>
      <c r="E143" s="1"/>
      <c r="F143" s="1"/>
      <c r="G143" s="137"/>
      <c r="H143" s="137"/>
      <c r="I143" s="137"/>
      <c r="J143" s="137"/>
      <c r="K143" s="137"/>
      <c r="L143" s="1"/>
      <c r="M143" s="1"/>
      <c r="N143" s="1"/>
      <c r="O143" s="1"/>
      <c r="P143" s="1"/>
      <c r="Q143" s="1"/>
      <c r="R143" s="1"/>
      <c r="S143" s="1"/>
      <c r="T143" s="1"/>
      <c r="U143" s="1"/>
      <c r="V143" s="1"/>
      <c r="W143" s="1"/>
      <c r="X143" s="1"/>
      <c r="Y143" s="1"/>
      <c r="Z143" s="1"/>
    </row>
    <row r="144" spans="1:26" ht="14.5" x14ac:dyDescent="0.35">
      <c r="A144" s="1"/>
      <c r="B144" s="1"/>
      <c r="C144" s="1"/>
      <c r="D144" s="1"/>
      <c r="E144" s="1"/>
      <c r="F144" s="1"/>
      <c r="G144" s="137"/>
      <c r="H144" s="137"/>
      <c r="I144" s="137"/>
      <c r="J144" s="137"/>
      <c r="K144" s="137"/>
      <c r="L144" s="1"/>
      <c r="M144" s="1"/>
      <c r="N144" s="1"/>
      <c r="O144" s="1"/>
      <c r="P144" s="1"/>
      <c r="Q144" s="1"/>
      <c r="R144" s="1"/>
      <c r="S144" s="1"/>
      <c r="T144" s="1"/>
      <c r="U144" s="1"/>
      <c r="V144" s="1"/>
      <c r="W144" s="1"/>
      <c r="X144" s="1"/>
      <c r="Y144" s="1"/>
      <c r="Z144" s="1"/>
    </row>
    <row r="145" spans="1:26" ht="14.5" x14ac:dyDescent="0.35">
      <c r="A145" s="1"/>
      <c r="B145" s="1"/>
      <c r="C145" s="1"/>
      <c r="D145" s="1"/>
      <c r="E145" s="1"/>
      <c r="F145" s="1"/>
      <c r="G145" s="137"/>
      <c r="H145" s="137"/>
      <c r="I145" s="137"/>
      <c r="J145" s="137"/>
      <c r="K145" s="137"/>
      <c r="L145" s="1"/>
      <c r="M145" s="1"/>
      <c r="N145" s="1"/>
      <c r="O145" s="1"/>
      <c r="P145" s="1"/>
      <c r="Q145" s="1"/>
      <c r="R145" s="1"/>
      <c r="S145" s="1"/>
      <c r="T145" s="1"/>
      <c r="U145" s="1"/>
      <c r="V145" s="1"/>
      <c r="W145" s="1"/>
      <c r="X145" s="1"/>
      <c r="Y145" s="1"/>
      <c r="Z145" s="1"/>
    </row>
    <row r="146" spans="1:26" ht="14.5" x14ac:dyDescent="0.35">
      <c r="A146" s="1"/>
      <c r="B146" s="1"/>
      <c r="C146" s="1"/>
      <c r="D146" s="1"/>
      <c r="E146" s="1"/>
      <c r="F146" s="1"/>
      <c r="G146" s="137"/>
      <c r="H146" s="137"/>
      <c r="I146" s="137"/>
      <c r="J146" s="137"/>
      <c r="K146" s="137"/>
      <c r="L146" s="1"/>
      <c r="M146" s="1"/>
      <c r="N146" s="1"/>
      <c r="O146" s="1"/>
      <c r="P146" s="1"/>
      <c r="Q146" s="1"/>
      <c r="R146" s="1"/>
      <c r="S146" s="1"/>
      <c r="T146" s="1"/>
      <c r="U146" s="1"/>
      <c r="V146" s="1"/>
      <c r="W146" s="1"/>
      <c r="X146" s="1"/>
      <c r="Y146" s="1"/>
      <c r="Z146" s="1"/>
    </row>
    <row r="147" spans="1:26" ht="14.5" x14ac:dyDescent="0.35">
      <c r="A147" s="1"/>
      <c r="B147" s="1"/>
      <c r="C147" s="1"/>
      <c r="D147" s="1"/>
      <c r="E147" s="1"/>
      <c r="F147" s="1"/>
      <c r="G147" s="137"/>
      <c r="H147" s="137"/>
      <c r="I147" s="137"/>
      <c r="J147" s="137"/>
      <c r="K147" s="137"/>
      <c r="L147" s="1"/>
      <c r="M147" s="1"/>
      <c r="N147" s="1"/>
      <c r="O147" s="1"/>
      <c r="P147" s="1"/>
      <c r="Q147" s="1"/>
      <c r="R147" s="1"/>
      <c r="S147" s="1"/>
      <c r="T147" s="1"/>
      <c r="U147" s="1"/>
      <c r="V147" s="1"/>
      <c r="W147" s="1"/>
      <c r="X147" s="1"/>
      <c r="Y147" s="1"/>
      <c r="Z147" s="1"/>
    </row>
    <row r="148" spans="1:26" ht="14.5" x14ac:dyDescent="0.35">
      <c r="A148" s="1"/>
      <c r="B148" s="1"/>
      <c r="C148" s="1"/>
      <c r="D148" s="1"/>
      <c r="E148" s="1"/>
      <c r="F148" s="1"/>
      <c r="G148" s="137"/>
      <c r="H148" s="137"/>
      <c r="I148" s="137"/>
      <c r="J148" s="137"/>
      <c r="K148" s="137"/>
      <c r="L148" s="1"/>
      <c r="M148" s="1"/>
      <c r="N148" s="1"/>
      <c r="O148" s="1"/>
      <c r="P148" s="1"/>
      <c r="Q148" s="1"/>
      <c r="R148" s="1"/>
      <c r="S148" s="1"/>
      <c r="T148" s="1"/>
      <c r="U148" s="1"/>
      <c r="V148" s="1"/>
      <c r="W148" s="1"/>
      <c r="X148" s="1"/>
      <c r="Y148" s="1"/>
      <c r="Z148" s="1"/>
    </row>
    <row r="149" spans="1:26" ht="14.5" x14ac:dyDescent="0.35">
      <c r="A149" s="1"/>
      <c r="B149" s="1"/>
      <c r="C149" s="1"/>
      <c r="D149" s="1"/>
      <c r="E149" s="1"/>
      <c r="F149" s="1"/>
      <c r="G149" s="137"/>
      <c r="H149" s="137"/>
      <c r="I149" s="137"/>
      <c r="J149" s="137"/>
      <c r="K149" s="137"/>
      <c r="L149" s="1"/>
      <c r="M149" s="1"/>
      <c r="N149" s="1"/>
      <c r="O149" s="1"/>
      <c r="P149" s="1"/>
      <c r="Q149" s="1"/>
      <c r="R149" s="1"/>
      <c r="S149" s="1"/>
      <c r="T149" s="1"/>
      <c r="U149" s="1"/>
      <c r="V149" s="1"/>
      <c r="W149" s="1"/>
      <c r="X149" s="1"/>
      <c r="Y149" s="1"/>
      <c r="Z149" s="1"/>
    </row>
    <row r="150" spans="1:26" ht="14.5" x14ac:dyDescent="0.35">
      <c r="A150" s="1"/>
      <c r="B150" s="1"/>
      <c r="C150" s="1"/>
      <c r="D150" s="1"/>
      <c r="E150" s="1"/>
      <c r="F150" s="1"/>
      <c r="G150" s="137"/>
      <c r="H150" s="137"/>
      <c r="I150" s="137"/>
      <c r="J150" s="137"/>
      <c r="K150" s="137"/>
      <c r="L150" s="1"/>
      <c r="M150" s="1"/>
      <c r="N150" s="1"/>
      <c r="O150" s="1"/>
      <c r="P150" s="1"/>
      <c r="Q150" s="1"/>
      <c r="R150" s="1"/>
      <c r="S150" s="1"/>
      <c r="T150" s="1"/>
      <c r="U150" s="1"/>
      <c r="V150" s="1"/>
      <c r="W150" s="1"/>
      <c r="X150" s="1"/>
      <c r="Y150" s="1"/>
      <c r="Z150" s="1"/>
    </row>
    <row r="151" spans="1:26" ht="14.5" x14ac:dyDescent="0.35">
      <c r="A151" s="1"/>
      <c r="B151" s="1"/>
      <c r="C151" s="1"/>
      <c r="D151" s="1"/>
      <c r="E151" s="1"/>
      <c r="F151" s="1"/>
      <c r="G151" s="137"/>
      <c r="H151" s="137"/>
      <c r="I151" s="137"/>
      <c r="J151" s="137"/>
      <c r="K151" s="137"/>
      <c r="L151" s="1"/>
      <c r="M151" s="1"/>
      <c r="N151" s="1"/>
      <c r="O151" s="1"/>
      <c r="P151" s="1"/>
      <c r="Q151" s="1"/>
      <c r="R151" s="1"/>
      <c r="S151" s="1"/>
      <c r="T151" s="1"/>
      <c r="U151" s="1"/>
      <c r="V151" s="1"/>
      <c r="W151" s="1"/>
      <c r="X151" s="1"/>
      <c r="Y151" s="1"/>
      <c r="Z151" s="1"/>
    </row>
    <row r="152" spans="1:26" ht="14.5" x14ac:dyDescent="0.35">
      <c r="A152" s="1"/>
      <c r="B152" s="1"/>
      <c r="C152" s="1"/>
      <c r="D152" s="1"/>
      <c r="E152" s="1"/>
      <c r="F152" s="1"/>
      <c r="G152" s="137"/>
      <c r="H152" s="137"/>
      <c r="I152" s="137"/>
      <c r="J152" s="137"/>
      <c r="K152" s="137"/>
      <c r="L152" s="1"/>
      <c r="M152" s="1"/>
      <c r="N152" s="1"/>
      <c r="O152" s="1"/>
      <c r="P152" s="1"/>
      <c r="Q152" s="1"/>
      <c r="R152" s="1"/>
      <c r="S152" s="1"/>
      <c r="T152" s="1"/>
      <c r="U152" s="1"/>
      <c r="V152" s="1"/>
      <c r="W152" s="1"/>
      <c r="X152" s="1"/>
      <c r="Y152" s="1"/>
      <c r="Z152" s="1"/>
    </row>
    <row r="153" spans="1:26" ht="14.5" x14ac:dyDescent="0.35">
      <c r="A153" s="1"/>
      <c r="B153" s="1"/>
      <c r="C153" s="1"/>
      <c r="D153" s="1"/>
      <c r="E153" s="1"/>
      <c r="F153" s="1"/>
      <c r="G153" s="137"/>
      <c r="H153" s="137"/>
      <c r="I153" s="137"/>
      <c r="J153" s="137"/>
      <c r="K153" s="137"/>
      <c r="L153" s="1"/>
      <c r="M153" s="1"/>
      <c r="N153" s="1"/>
      <c r="O153" s="1"/>
      <c r="P153" s="1"/>
      <c r="Q153" s="1"/>
      <c r="R153" s="1"/>
      <c r="S153" s="1"/>
      <c r="T153" s="1"/>
      <c r="U153" s="1"/>
      <c r="V153" s="1"/>
      <c r="W153" s="1"/>
      <c r="X153" s="1"/>
      <c r="Y153" s="1"/>
      <c r="Z153" s="1"/>
    </row>
    <row r="154" spans="1:26" ht="14.5" x14ac:dyDescent="0.35">
      <c r="A154" s="1"/>
      <c r="B154" s="1"/>
      <c r="C154" s="1"/>
      <c r="D154" s="1"/>
      <c r="E154" s="1"/>
      <c r="F154" s="1"/>
      <c r="G154" s="137"/>
      <c r="H154" s="137"/>
      <c r="I154" s="137"/>
      <c r="J154" s="137"/>
      <c r="K154" s="137"/>
      <c r="L154" s="1"/>
      <c r="M154" s="1"/>
      <c r="N154" s="1"/>
      <c r="O154" s="1"/>
      <c r="P154" s="1"/>
      <c r="Q154" s="1"/>
      <c r="R154" s="1"/>
      <c r="S154" s="1"/>
      <c r="T154" s="1"/>
      <c r="U154" s="1"/>
      <c r="V154" s="1"/>
      <c r="W154" s="1"/>
      <c r="X154" s="1"/>
      <c r="Y154" s="1"/>
      <c r="Z154" s="1"/>
    </row>
    <row r="155" spans="1:26" ht="14.5" x14ac:dyDescent="0.35">
      <c r="A155" s="1"/>
      <c r="B155" s="1"/>
      <c r="C155" s="1"/>
      <c r="D155" s="1"/>
      <c r="E155" s="1"/>
      <c r="F155" s="1"/>
      <c r="G155" s="137"/>
      <c r="H155" s="137"/>
      <c r="I155" s="137"/>
      <c r="J155" s="137"/>
      <c r="K155" s="137"/>
      <c r="L155" s="1"/>
      <c r="M155" s="1"/>
      <c r="N155" s="1"/>
      <c r="O155" s="1"/>
      <c r="P155" s="1"/>
      <c r="Q155" s="1"/>
      <c r="R155" s="1"/>
      <c r="S155" s="1"/>
      <c r="T155" s="1"/>
      <c r="U155" s="1"/>
      <c r="V155" s="1"/>
      <c r="W155" s="1"/>
      <c r="X155" s="1"/>
      <c r="Y155" s="1"/>
      <c r="Z155" s="1"/>
    </row>
    <row r="156" spans="1:26" ht="14.5" x14ac:dyDescent="0.35">
      <c r="A156" s="1"/>
      <c r="B156" s="1"/>
      <c r="C156" s="1"/>
      <c r="D156" s="1"/>
      <c r="E156" s="1"/>
      <c r="F156" s="1"/>
      <c r="G156" s="137"/>
      <c r="H156" s="137"/>
      <c r="I156" s="137"/>
      <c r="J156" s="137"/>
      <c r="K156" s="137"/>
      <c r="L156" s="1"/>
      <c r="M156" s="1"/>
      <c r="N156" s="1"/>
      <c r="O156" s="1"/>
      <c r="P156" s="1"/>
      <c r="Q156" s="1"/>
      <c r="R156" s="1"/>
      <c r="S156" s="1"/>
      <c r="T156" s="1"/>
      <c r="U156" s="1"/>
      <c r="V156" s="1"/>
      <c r="W156" s="1"/>
      <c r="X156" s="1"/>
      <c r="Y156" s="1"/>
      <c r="Z156" s="1"/>
    </row>
    <row r="157" spans="1:26" ht="14.5" x14ac:dyDescent="0.35">
      <c r="A157" s="1"/>
      <c r="B157" s="1"/>
      <c r="C157" s="1"/>
      <c r="D157" s="1"/>
      <c r="E157" s="1"/>
      <c r="F157" s="1"/>
      <c r="G157" s="137"/>
      <c r="H157" s="137"/>
      <c r="I157" s="137"/>
      <c r="J157" s="137"/>
      <c r="K157" s="137"/>
      <c r="L157" s="1"/>
      <c r="M157" s="1"/>
      <c r="N157" s="1"/>
      <c r="O157" s="1"/>
      <c r="P157" s="1"/>
      <c r="Q157" s="1"/>
      <c r="R157" s="1"/>
      <c r="S157" s="1"/>
      <c r="T157" s="1"/>
      <c r="U157" s="1"/>
      <c r="V157" s="1"/>
      <c r="W157" s="1"/>
      <c r="X157" s="1"/>
      <c r="Y157" s="1"/>
      <c r="Z157" s="1"/>
    </row>
    <row r="158" spans="1:26" ht="14.5" x14ac:dyDescent="0.35">
      <c r="A158" s="1"/>
      <c r="B158" s="1"/>
      <c r="C158" s="1"/>
      <c r="D158" s="1"/>
      <c r="E158" s="1"/>
      <c r="F158" s="1"/>
      <c r="G158" s="137"/>
      <c r="H158" s="137"/>
      <c r="I158" s="137"/>
      <c r="J158" s="137"/>
      <c r="K158" s="137"/>
      <c r="L158" s="1"/>
      <c r="M158" s="1"/>
      <c r="N158" s="1"/>
      <c r="O158" s="1"/>
      <c r="P158" s="1"/>
      <c r="Q158" s="1"/>
      <c r="R158" s="1"/>
      <c r="S158" s="1"/>
      <c r="T158" s="1"/>
      <c r="U158" s="1"/>
      <c r="V158" s="1"/>
      <c r="W158" s="1"/>
      <c r="X158" s="1"/>
      <c r="Y158" s="1"/>
      <c r="Z158" s="1"/>
    </row>
    <row r="159" spans="1:26" ht="14.5" x14ac:dyDescent="0.35">
      <c r="A159" s="1"/>
      <c r="B159" s="1"/>
      <c r="C159" s="1"/>
      <c r="D159" s="1"/>
      <c r="E159" s="1"/>
      <c r="F159" s="1"/>
      <c r="G159" s="137"/>
      <c r="H159" s="137"/>
      <c r="I159" s="137"/>
      <c r="J159" s="137"/>
      <c r="K159" s="137"/>
      <c r="L159" s="1"/>
      <c r="M159" s="1"/>
      <c r="N159" s="1"/>
      <c r="O159" s="1"/>
      <c r="P159" s="1"/>
      <c r="Q159" s="1"/>
      <c r="R159" s="1"/>
      <c r="S159" s="1"/>
      <c r="T159" s="1"/>
      <c r="U159" s="1"/>
      <c r="V159" s="1"/>
      <c r="W159" s="1"/>
      <c r="X159" s="1"/>
      <c r="Y159" s="1"/>
      <c r="Z159" s="1"/>
    </row>
    <row r="160" spans="1:26" ht="14.5" x14ac:dyDescent="0.35">
      <c r="A160" s="1"/>
      <c r="B160" s="1"/>
      <c r="C160" s="1"/>
      <c r="D160" s="1"/>
      <c r="E160" s="1"/>
      <c r="F160" s="1"/>
      <c r="G160" s="137"/>
      <c r="H160" s="137"/>
      <c r="I160" s="137"/>
      <c r="J160" s="137"/>
      <c r="K160" s="137"/>
      <c r="L160" s="1"/>
      <c r="M160" s="1"/>
      <c r="N160" s="1"/>
      <c r="O160" s="1"/>
      <c r="P160" s="1"/>
      <c r="Q160" s="1"/>
      <c r="R160" s="1"/>
      <c r="S160" s="1"/>
      <c r="T160" s="1"/>
      <c r="U160" s="1"/>
      <c r="V160" s="1"/>
      <c r="W160" s="1"/>
      <c r="X160" s="1"/>
      <c r="Y160" s="1"/>
      <c r="Z160" s="1"/>
    </row>
    <row r="161" spans="1:26" ht="14.5" x14ac:dyDescent="0.35">
      <c r="A161" s="1"/>
      <c r="B161" s="1"/>
      <c r="C161" s="1"/>
      <c r="D161" s="1"/>
      <c r="E161" s="1"/>
      <c r="F161" s="1"/>
      <c r="G161" s="137"/>
      <c r="H161" s="137"/>
      <c r="I161" s="137"/>
      <c r="J161" s="137"/>
      <c r="K161" s="137"/>
      <c r="L161" s="1"/>
      <c r="M161" s="1"/>
      <c r="N161" s="1"/>
      <c r="O161" s="1"/>
      <c r="P161" s="1"/>
      <c r="Q161" s="1"/>
      <c r="R161" s="1"/>
      <c r="S161" s="1"/>
      <c r="T161" s="1"/>
      <c r="U161" s="1"/>
      <c r="V161" s="1"/>
      <c r="W161" s="1"/>
      <c r="X161" s="1"/>
      <c r="Y161" s="1"/>
      <c r="Z161" s="1"/>
    </row>
    <row r="162" spans="1:26" ht="14.5" x14ac:dyDescent="0.35">
      <c r="A162" s="1"/>
      <c r="B162" s="1"/>
      <c r="C162" s="1"/>
      <c r="D162" s="1"/>
      <c r="E162" s="1"/>
      <c r="F162" s="1"/>
      <c r="G162" s="137"/>
      <c r="H162" s="137"/>
      <c r="I162" s="137"/>
      <c r="J162" s="137"/>
      <c r="K162" s="137"/>
      <c r="L162" s="1"/>
      <c r="M162" s="1"/>
      <c r="N162" s="1"/>
      <c r="O162" s="1"/>
      <c r="P162" s="1"/>
      <c r="Q162" s="1"/>
      <c r="R162" s="1"/>
      <c r="S162" s="1"/>
      <c r="T162" s="1"/>
      <c r="U162" s="1"/>
      <c r="V162" s="1"/>
      <c r="W162" s="1"/>
      <c r="X162" s="1"/>
      <c r="Y162" s="1"/>
      <c r="Z162" s="1"/>
    </row>
    <row r="163" spans="1:26" ht="14.5" x14ac:dyDescent="0.35">
      <c r="A163" s="1"/>
      <c r="B163" s="1"/>
      <c r="C163" s="1"/>
      <c r="D163" s="1"/>
      <c r="E163" s="1"/>
      <c r="F163" s="1"/>
      <c r="G163" s="137"/>
      <c r="H163" s="137"/>
      <c r="I163" s="137"/>
      <c r="J163" s="137"/>
      <c r="K163" s="137"/>
      <c r="L163" s="1"/>
      <c r="M163" s="1"/>
      <c r="N163" s="1"/>
      <c r="O163" s="1"/>
      <c r="P163" s="1"/>
      <c r="Q163" s="1"/>
      <c r="R163" s="1"/>
      <c r="S163" s="1"/>
      <c r="T163" s="1"/>
      <c r="U163" s="1"/>
      <c r="V163" s="1"/>
      <c r="W163" s="1"/>
      <c r="X163" s="1"/>
      <c r="Y163" s="1"/>
      <c r="Z163" s="1"/>
    </row>
    <row r="164" spans="1:26" ht="14.5" x14ac:dyDescent="0.35">
      <c r="A164" s="1"/>
      <c r="B164" s="1"/>
      <c r="C164" s="1"/>
      <c r="D164" s="1"/>
      <c r="E164" s="1"/>
      <c r="F164" s="1"/>
      <c r="G164" s="137"/>
      <c r="H164" s="137"/>
      <c r="I164" s="137"/>
      <c r="J164" s="137"/>
      <c r="K164" s="137"/>
      <c r="L164" s="1"/>
      <c r="M164" s="1"/>
      <c r="N164" s="1"/>
      <c r="O164" s="1"/>
      <c r="P164" s="1"/>
      <c r="Q164" s="1"/>
      <c r="R164" s="1"/>
      <c r="S164" s="1"/>
      <c r="T164" s="1"/>
      <c r="U164" s="1"/>
      <c r="V164" s="1"/>
      <c r="W164" s="1"/>
      <c r="X164" s="1"/>
      <c r="Y164" s="1"/>
      <c r="Z164" s="1"/>
    </row>
    <row r="165" spans="1:26" ht="14.5" x14ac:dyDescent="0.35">
      <c r="A165" s="1"/>
      <c r="B165" s="1"/>
      <c r="C165" s="1"/>
      <c r="D165" s="1"/>
      <c r="E165" s="1"/>
      <c r="F165" s="1"/>
      <c r="G165" s="137"/>
      <c r="H165" s="137"/>
      <c r="I165" s="137"/>
      <c r="J165" s="137"/>
      <c r="K165" s="137"/>
      <c r="L165" s="1"/>
      <c r="M165" s="1"/>
      <c r="N165" s="1"/>
      <c r="O165" s="1"/>
      <c r="P165" s="1"/>
      <c r="Q165" s="1"/>
      <c r="R165" s="1"/>
      <c r="S165" s="1"/>
      <c r="T165" s="1"/>
      <c r="U165" s="1"/>
      <c r="V165" s="1"/>
      <c r="W165" s="1"/>
      <c r="X165" s="1"/>
      <c r="Y165" s="1"/>
      <c r="Z165" s="1"/>
    </row>
    <row r="166" spans="1:26" ht="14.5" x14ac:dyDescent="0.35">
      <c r="A166" s="1"/>
      <c r="B166" s="1"/>
      <c r="C166" s="1"/>
      <c r="D166" s="1"/>
      <c r="E166" s="1"/>
      <c r="F166" s="1"/>
      <c r="G166" s="137"/>
      <c r="H166" s="137"/>
      <c r="I166" s="137"/>
      <c r="J166" s="137"/>
      <c r="K166" s="137"/>
      <c r="L166" s="1"/>
      <c r="M166" s="1"/>
      <c r="N166" s="1"/>
      <c r="O166" s="1"/>
      <c r="P166" s="1"/>
      <c r="Q166" s="1"/>
      <c r="R166" s="1"/>
      <c r="S166" s="1"/>
      <c r="T166" s="1"/>
      <c r="U166" s="1"/>
      <c r="V166" s="1"/>
      <c r="W166" s="1"/>
      <c r="X166" s="1"/>
      <c r="Y166" s="1"/>
      <c r="Z166" s="1"/>
    </row>
    <row r="167" spans="1:26" ht="14.5" x14ac:dyDescent="0.35">
      <c r="A167" s="1"/>
      <c r="B167" s="1"/>
      <c r="C167" s="1"/>
      <c r="D167" s="1"/>
      <c r="E167" s="1"/>
      <c r="F167" s="1"/>
      <c r="G167" s="137"/>
      <c r="H167" s="137"/>
      <c r="I167" s="137"/>
      <c r="J167" s="137"/>
      <c r="K167" s="137"/>
      <c r="L167" s="1"/>
      <c r="M167" s="1"/>
      <c r="N167" s="1"/>
      <c r="O167" s="1"/>
      <c r="P167" s="1"/>
      <c r="Q167" s="1"/>
      <c r="R167" s="1"/>
      <c r="S167" s="1"/>
      <c r="T167" s="1"/>
      <c r="U167" s="1"/>
      <c r="V167" s="1"/>
      <c r="W167" s="1"/>
      <c r="X167" s="1"/>
      <c r="Y167" s="1"/>
      <c r="Z167" s="1"/>
    </row>
    <row r="168" spans="1:26" ht="14.5" x14ac:dyDescent="0.35">
      <c r="A168" s="1"/>
      <c r="B168" s="1"/>
      <c r="C168" s="1"/>
      <c r="D168" s="1"/>
      <c r="E168" s="1"/>
      <c r="F168" s="1"/>
      <c r="G168" s="137"/>
      <c r="H168" s="137"/>
      <c r="I168" s="137"/>
      <c r="J168" s="137"/>
      <c r="K168" s="137"/>
      <c r="L168" s="1"/>
      <c r="M168" s="1"/>
      <c r="N168" s="1"/>
      <c r="O168" s="1"/>
      <c r="P168" s="1"/>
      <c r="Q168" s="1"/>
      <c r="R168" s="1"/>
      <c r="S168" s="1"/>
      <c r="T168" s="1"/>
      <c r="U168" s="1"/>
      <c r="V168" s="1"/>
      <c r="W168" s="1"/>
      <c r="X168" s="1"/>
      <c r="Y168" s="1"/>
      <c r="Z168" s="1"/>
    </row>
    <row r="169" spans="1:26" ht="14.5" x14ac:dyDescent="0.35">
      <c r="A169" s="1"/>
      <c r="B169" s="1"/>
      <c r="C169" s="1"/>
      <c r="D169" s="1"/>
      <c r="E169" s="1"/>
      <c r="F169" s="1"/>
      <c r="G169" s="137"/>
      <c r="H169" s="137"/>
      <c r="I169" s="137"/>
      <c r="J169" s="137"/>
      <c r="K169" s="137"/>
      <c r="L169" s="1"/>
      <c r="M169" s="1"/>
      <c r="N169" s="1"/>
      <c r="O169" s="1"/>
      <c r="P169" s="1"/>
      <c r="Q169" s="1"/>
      <c r="R169" s="1"/>
      <c r="S169" s="1"/>
      <c r="T169" s="1"/>
      <c r="U169" s="1"/>
      <c r="V169" s="1"/>
      <c r="W169" s="1"/>
      <c r="X169" s="1"/>
      <c r="Y169" s="1"/>
      <c r="Z169" s="1"/>
    </row>
    <row r="170" spans="1:26" ht="14.5" x14ac:dyDescent="0.35">
      <c r="A170" s="1"/>
      <c r="B170" s="1"/>
      <c r="C170" s="1"/>
      <c r="D170" s="1"/>
      <c r="E170" s="1"/>
      <c r="F170" s="1"/>
      <c r="G170" s="137"/>
      <c r="H170" s="137"/>
      <c r="I170" s="137"/>
      <c r="J170" s="137"/>
      <c r="K170" s="137"/>
      <c r="L170" s="1"/>
      <c r="M170" s="1"/>
      <c r="N170" s="1"/>
      <c r="O170" s="1"/>
      <c r="P170" s="1"/>
      <c r="Q170" s="1"/>
      <c r="R170" s="1"/>
      <c r="S170" s="1"/>
      <c r="T170" s="1"/>
      <c r="U170" s="1"/>
      <c r="V170" s="1"/>
      <c r="W170" s="1"/>
      <c r="X170" s="1"/>
      <c r="Y170" s="1"/>
      <c r="Z170" s="1"/>
    </row>
    <row r="171" spans="1:26" ht="14.5" x14ac:dyDescent="0.35">
      <c r="A171" s="1"/>
      <c r="B171" s="1"/>
      <c r="C171" s="1"/>
      <c r="D171" s="1"/>
      <c r="E171" s="1"/>
      <c r="F171" s="1"/>
      <c r="G171" s="137"/>
      <c r="H171" s="137"/>
      <c r="I171" s="137"/>
      <c r="J171" s="137"/>
      <c r="K171" s="137"/>
      <c r="L171" s="1"/>
      <c r="M171" s="1"/>
      <c r="N171" s="1"/>
      <c r="O171" s="1"/>
      <c r="P171" s="1"/>
      <c r="Q171" s="1"/>
      <c r="R171" s="1"/>
      <c r="S171" s="1"/>
      <c r="T171" s="1"/>
      <c r="U171" s="1"/>
      <c r="V171" s="1"/>
      <c r="W171" s="1"/>
      <c r="X171" s="1"/>
      <c r="Y171" s="1"/>
      <c r="Z171" s="1"/>
    </row>
    <row r="172" spans="1:26" ht="14.5" x14ac:dyDescent="0.35">
      <c r="A172" s="1"/>
      <c r="B172" s="1"/>
      <c r="C172" s="1"/>
      <c r="D172" s="1"/>
      <c r="E172" s="1"/>
      <c r="F172" s="1"/>
      <c r="G172" s="137"/>
      <c r="H172" s="137"/>
      <c r="I172" s="137"/>
      <c r="J172" s="137"/>
      <c r="K172" s="137"/>
      <c r="L172" s="1"/>
      <c r="M172" s="1"/>
      <c r="N172" s="1"/>
      <c r="O172" s="1"/>
      <c r="P172" s="1"/>
      <c r="Q172" s="1"/>
      <c r="R172" s="1"/>
      <c r="S172" s="1"/>
      <c r="T172" s="1"/>
      <c r="U172" s="1"/>
      <c r="V172" s="1"/>
      <c r="W172" s="1"/>
      <c r="X172" s="1"/>
      <c r="Y172" s="1"/>
      <c r="Z172" s="1"/>
    </row>
    <row r="173" spans="1:26" ht="14.5" x14ac:dyDescent="0.35">
      <c r="A173" s="1"/>
      <c r="B173" s="1"/>
      <c r="C173" s="1"/>
      <c r="D173" s="1"/>
      <c r="E173" s="1"/>
      <c r="F173" s="1"/>
      <c r="G173" s="137"/>
      <c r="H173" s="137"/>
      <c r="I173" s="137"/>
      <c r="J173" s="137"/>
      <c r="K173" s="137"/>
      <c r="L173" s="1"/>
      <c r="M173" s="1"/>
      <c r="N173" s="1"/>
      <c r="O173" s="1"/>
      <c r="P173" s="1"/>
      <c r="Q173" s="1"/>
      <c r="R173" s="1"/>
      <c r="S173" s="1"/>
      <c r="T173" s="1"/>
      <c r="U173" s="1"/>
      <c r="V173" s="1"/>
      <c r="W173" s="1"/>
      <c r="X173" s="1"/>
      <c r="Y173" s="1"/>
      <c r="Z173" s="1"/>
    </row>
    <row r="174" spans="1:26" ht="14.5" x14ac:dyDescent="0.35">
      <c r="A174" s="1"/>
      <c r="B174" s="1"/>
      <c r="C174" s="1"/>
      <c r="D174" s="1"/>
      <c r="E174" s="1"/>
      <c r="F174" s="1"/>
      <c r="G174" s="137"/>
      <c r="H174" s="137"/>
      <c r="I174" s="137"/>
      <c r="J174" s="137"/>
      <c r="K174" s="137"/>
      <c r="L174" s="1"/>
      <c r="M174" s="1"/>
      <c r="N174" s="1"/>
      <c r="O174" s="1"/>
      <c r="P174" s="1"/>
      <c r="Q174" s="1"/>
      <c r="R174" s="1"/>
      <c r="S174" s="1"/>
      <c r="T174" s="1"/>
      <c r="U174" s="1"/>
      <c r="V174" s="1"/>
      <c r="W174" s="1"/>
      <c r="X174" s="1"/>
      <c r="Y174" s="1"/>
      <c r="Z174" s="1"/>
    </row>
    <row r="175" spans="1:26" ht="14.5" x14ac:dyDescent="0.35">
      <c r="A175" s="1"/>
      <c r="B175" s="1"/>
      <c r="C175" s="1"/>
      <c r="D175" s="1"/>
      <c r="E175" s="1"/>
      <c r="F175" s="1"/>
      <c r="G175" s="137"/>
      <c r="H175" s="137"/>
      <c r="I175" s="137"/>
      <c r="J175" s="137"/>
      <c r="K175" s="137"/>
      <c r="L175" s="1"/>
      <c r="M175" s="1"/>
      <c r="N175" s="1"/>
      <c r="O175" s="1"/>
      <c r="P175" s="1"/>
      <c r="Q175" s="1"/>
      <c r="R175" s="1"/>
      <c r="S175" s="1"/>
      <c r="T175" s="1"/>
      <c r="U175" s="1"/>
      <c r="V175" s="1"/>
      <c r="W175" s="1"/>
      <c r="X175" s="1"/>
      <c r="Y175" s="1"/>
      <c r="Z175" s="1"/>
    </row>
    <row r="176" spans="1:26" ht="14.5" x14ac:dyDescent="0.35">
      <c r="A176" s="1"/>
      <c r="B176" s="1"/>
      <c r="C176" s="1"/>
      <c r="D176" s="1"/>
      <c r="E176" s="1"/>
      <c r="F176" s="1"/>
      <c r="G176" s="137"/>
      <c r="H176" s="137"/>
      <c r="I176" s="137"/>
      <c r="J176" s="137"/>
      <c r="K176" s="137"/>
      <c r="L176" s="1"/>
      <c r="M176" s="1"/>
      <c r="N176" s="1"/>
      <c r="O176" s="1"/>
      <c r="P176" s="1"/>
      <c r="Q176" s="1"/>
      <c r="R176" s="1"/>
      <c r="S176" s="1"/>
      <c r="T176" s="1"/>
      <c r="U176" s="1"/>
      <c r="V176" s="1"/>
      <c r="W176" s="1"/>
      <c r="X176" s="1"/>
      <c r="Y176" s="1"/>
      <c r="Z176" s="1"/>
    </row>
    <row r="177" spans="1:26" ht="14.5" x14ac:dyDescent="0.35">
      <c r="A177" s="1"/>
      <c r="B177" s="1"/>
      <c r="C177" s="1"/>
      <c r="D177" s="1"/>
      <c r="E177" s="1"/>
      <c r="F177" s="1"/>
      <c r="G177" s="137"/>
      <c r="H177" s="137"/>
      <c r="I177" s="137"/>
      <c r="J177" s="137"/>
      <c r="K177" s="137"/>
      <c r="L177" s="1"/>
      <c r="M177" s="1"/>
      <c r="N177" s="1"/>
      <c r="O177" s="1"/>
      <c r="P177" s="1"/>
      <c r="Q177" s="1"/>
      <c r="R177" s="1"/>
      <c r="S177" s="1"/>
      <c r="T177" s="1"/>
      <c r="U177" s="1"/>
      <c r="V177" s="1"/>
      <c r="W177" s="1"/>
      <c r="X177" s="1"/>
      <c r="Y177" s="1"/>
      <c r="Z177" s="1"/>
    </row>
    <row r="178" spans="1:26" ht="14.5" x14ac:dyDescent="0.35">
      <c r="A178" s="1"/>
      <c r="B178" s="1"/>
      <c r="C178" s="1"/>
      <c r="D178" s="1"/>
      <c r="E178" s="1"/>
      <c r="F178" s="1"/>
      <c r="G178" s="137"/>
      <c r="H178" s="137"/>
      <c r="I178" s="137"/>
      <c r="J178" s="137"/>
      <c r="K178" s="137"/>
      <c r="L178" s="1"/>
      <c r="M178" s="1"/>
      <c r="N178" s="1"/>
      <c r="O178" s="1"/>
      <c r="P178" s="1"/>
      <c r="Q178" s="1"/>
      <c r="R178" s="1"/>
      <c r="S178" s="1"/>
      <c r="T178" s="1"/>
      <c r="U178" s="1"/>
      <c r="V178" s="1"/>
      <c r="W178" s="1"/>
      <c r="X178" s="1"/>
      <c r="Y178" s="1"/>
      <c r="Z178" s="1"/>
    </row>
    <row r="179" spans="1:26" ht="14.5" x14ac:dyDescent="0.35">
      <c r="A179" s="1"/>
      <c r="B179" s="1"/>
      <c r="C179" s="1"/>
      <c r="D179" s="1"/>
      <c r="E179" s="1"/>
      <c r="F179" s="1"/>
      <c r="G179" s="137"/>
      <c r="H179" s="137"/>
      <c r="I179" s="137"/>
      <c r="J179" s="137"/>
      <c r="K179" s="137"/>
      <c r="L179" s="1"/>
      <c r="M179" s="1"/>
      <c r="N179" s="1"/>
      <c r="O179" s="1"/>
      <c r="P179" s="1"/>
      <c r="Q179" s="1"/>
      <c r="R179" s="1"/>
      <c r="S179" s="1"/>
      <c r="T179" s="1"/>
      <c r="U179" s="1"/>
      <c r="V179" s="1"/>
      <c r="W179" s="1"/>
      <c r="X179" s="1"/>
      <c r="Y179" s="1"/>
      <c r="Z179" s="1"/>
    </row>
    <row r="180" spans="1:26" ht="14.5" x14ac:dyDescent="0.35">
      <c r="A180" s="1"/>
      <c r="B180" s="1"/>
      <c r="C180" s="1"/>
      <c r="D180" s="1"/>
      <c r="E180" s="1"/>
      <c r="F180" s="1"/>
      <c r="G180" s="137"/>
      <c r="H180" s="137"/>
      <c r="I180" s="137"/>
      <c r="J180" s="137"/>
      <c r="K180" s="137"/>
      <c r="L180" s="1"/>
      <c r="M180" s="1"/>
      <c r="N180" s="1"/>
      <c r="O180" s="1"/>
      <c r="P180" s="1"/>
      <c r="Q180" s="1"/>
      <c r="R180" s="1"/>
      <c r="S180" s="1"/>
      <c r="T180" s="1"/>
      <c r="U180" s="1"/>
      <c r="V180" s="1"/>
      <c r="W180" s="1"/>
      <c r="X180" s="1"/>
      <c r="Y180" s="1"/>
      <c r="Z180" s="1"/>
    </row>
    <row r="181" spans="1:26" ht="14.5" x14ac:dyDescent="0.35">
      <c r="A181" s="1"/>
      <c r="B181" s="1"/>
      <c r="C181" s="1"/>
      <c r="D181" s="1"/>
      <c r="E181" s="1"/>
      <c r="F181" s="1"/>
      <c r="G181" s="137"/>
      <c r="H181" s="137"/>
      <c r="I181" s="137"/>
      <c r="J181" s="137"/>
      <c r="K181" s="137"/>
      <c r="L181" s="1"/>
      <c r="M181" s="1"/>
      <c r="N181" s="1"/>
      <c r="O181" s="1"/>
      <c r="P181" s="1"/>
      <c r="Q181" s="1"/>
      <c r="R181" s="1"/>
      <c r="S181" s="1"/>
      <c r="T181" s="1"/>
      <c r="U181" s="1"/>
      <c r="V181" s="1"/>
      <c r="W181" s="1"/>
      <c r="X181" s="1"/>
      <c r="Y181" s="1"/>
      <c r="Z181" s="1"/>
    </row>
    <row r="182" spans="1:26" ht="14.5" x14ac:dyDescent="0.35">
      <c r="A182" s="1"/>
      <c r="B182" s="1"/>
      <c r="C182" s="1"/>
      <c r="D182" s="1"/>
      <c r="E182" s="1"/>
      <c r="F182" s="1"/>
      <c r="G182" s="137"/>
      <c r="H182" s="137"/>
      <c r="I182" s="137"/>
      <c r="J182" s="137"/>
      <c r="K182" s="137"/>
      <c r="L182" s="1"/>
      <c r="M182" s="1"/>
      <c r="N182" s="1"/>
      <c r="O182" s="1"/>
      <c r="P182" s="1"/>
      <c r="Q182" s="1"/>
      <c r="R182" s="1"/>
      <c r="S182" s="1"/>
      <c r="T182" s="1"/>
      <c r="U182" s="1"/>
      <c r="V182" s="1"/>
      <c r="W182" s="1"/>
      <c r="X182" s="1"/>
      <c r="Y182" s="1"/>
      <c r="Z182" s="1"/>
    </row>
    <row r="183" spans="1:26" ht="14.5" x14ac:dyDescent="0.35">
      <c r="A183" s="1"/>
      <c r="B183" s="1"/>
      <c r="C183" s="1"/>
      <c r="D183" s="1"/>
      <c r="E183" s="1"/>
      <c r="F183" s="1"/>
      <c r="G183" s="137"/>
      <c r="H183" s="137"/>
      <c r="I183" s="137"/>
      <c r="J183" s="137"/>
      <c r="K183" s="137"/>
      <c r="L183" s="1"/>
      <c r="M183" s="1"/>
      <c r="N183" s="1"/>
      <c r="O183" s="1"/>
      <c r="P183" s="1"/>
      <c r="Q183" s="1"/>
      <c r="R183" s="1"/>
      <c r="S183" s="1"/>
      <c r="T183" s="1"/>
      <c r="U183" s="1"/>
      <c r="V183" s="1"/>
      <c r="W183" s="1"/>
      <c r="X183" s="1"/>
      <c r="Y183" s="1"/>
      <c r="Z183" s="1"/>
    </row>
    <row r="184" spans="1:26" ht="14.5" x14ac:dyDescent="0.35">
      <c r="A184" s="1"/>
      <c r="B184" s="1"/>
      <c r="C184" s="1"/>
      <c r="D184" s="1"/>
      <c r="E184" s="1"/>
      <c r="F184" s="1"/>
      <c r="G184" s="137"/>
      <c r="H184" s="137"/>
      <c r="I184" s="137"/>
      <c r="J184" s="137"/>
      <c r="K184" s="137"/>
      <c r="L184" s="1"/>
      <c r="M184" s="1"/>
      <c r="N184" s="1"/>
      <c r="O184" s="1"/>
      <c r="P184" s="1"/>
      <c r="Q184" s="1"/>
      <c r="R184" s="1"/>
      <c r="S184" s="1"/>
      <c r="T184" s="1"/>
      <c r="U184" s="1"/>
      <c r="V184" s="1"/>
      <c r="W184" s="1"/>
      <c r="X184" s="1"/>
      <c r="Y184" s="1"/>
      <c r="Z184" s="1"/>
    </row>
    <row r="185" spans="1:26" ht="14.5" x14ac:dyDescent="0.35">
      <c r="A185" s="1"/>
      <c r="B185" s="1"/>
      <c r="C185" s="1"/>
      <c r="D185" s="1"/>
      <c r="E185" s="1"/>
      <c r="F185" s="1"/>
      <c r="G185" s="137"/>
      <c r="H185" s="137"/>
      <c r="I185" s="137"/>
      <c r="J185" s="137"/>
      <c r="K185" s="137"/>
      <c r="L185" s="1"/>
      <c r="M185" s="1"/>
      <c r="N185" s="1"/>
      <c r="O185" s="1"/>
      <c r="P185" s="1"/>
      <c r="Q185" s="1"/>
      <c r="R185" s="1"/>
      <c r="S185" s="1"/>
      <c r="T185" s="1"/>
      <c r="U185" s="1"/>
      <c r="V185" s="1"/>
      <c r="W185" s="1"/>
      <c r="X185" s="1"/>
      <c r="Y185" s="1"/>
      <c r="Z185" s="1"/>
    </row>
    <row r="186" spans="1:26" ht="14.5" x14ac:dyDescent="0.35">
      <c r="A186" s="1"/>
      <c r="B186" s="1"/>
      <c r="C186" s="1"/>
      <c r="D186" s="1"/>
      <c r="E186" s="1"/>
      <c r="F186" s="1"/>
      <c r="G186" s="137"/>
      <c r="H186" s="137"/>
      <c r="I186" s="137"/>
      <c r="J186" s="137"/>
      <c r="K186" s="137"/>
      <c r="L186" s="1"/>
      <c r="M186" s="1"/>
      <c r="N186" s="1"/>
      <c r="O186" s="1"/>
      <c r="P186" s="1"/>
      <c r="Q186" s="1"/>
      <c r="R186" s="1"/>
      <c r="S186" s="1"/>
      <c r="T186" s="1"/>
      <c r="U186" s="1"/>
      <c r="V186" s="1"/>
      <c r="W186" s="1"/>
      <c r="X186" s="1"/>
      <c r="Y186" s="1"/>
      <c r="Z186" s="1"/>
    </row>
    <row r="187" spans="1:26" ht="14.5" x14ac:dyDescent="0.35">
      <c r="A187" s="1"/>
      <c r="B187" s="1"/>
      <c r="C187" s="1"/>
      <c r="D187" s="1"/>
      <c r="E187" s="1"/>
      <c r="F187" s="1"/>
      <c r="G187" s="137"/>
      <c r="H187" s="137"/>
      <c r="I187" s="137"/>
      <c r="J187" s="137"/>
      <c r="K187" s="137"/>
      <c r="L187" s="1"/>
      <c r="M187" s="1"/>
      <c r="N187" s="1"/>
      <c r="O187" s="1"/>
      <c r="P187" s="1"/>
      <c r="Q187" s="1"/>
      <c r="R187" s="1"/>
      <c r="S187" s="1"/>
      <c r="T187" s="1"/>
      <c r="U187" s="1"/>
      <c r="V187" s="1"/>
      <c r="W187" s="1"/>
      <c r="X187" s="1"/>
      <c r="Y187" s="1"/>
      <c r="Z187" s="1"/>
    </row>
    <row r="188" spans="1:26" ht="14.5" x14ac:dyDescent="0.35">
      <c r="A188" s="1"/>
      <c r="B188" s="1"/>
      <c r="C188" s="1"/>
      <c r="D188" s="1"/>
      <c r="E188" s="1"/>
      <c r="F188" s="1"/>
      <c r="G188" s="137"/>
      <c r="H188" s="137"/>
      <c r="I188" s="137"/>
      <c r="J188" s="137"/>
      <c r="K188" s="137"/>
      <c r="L188" s="1"/>
      <c r="M188" s="1"/>
      <c r="N188" s="1"/>
      <c r="O188" s="1"/>
      <c r="P188" s="1"/>
      <c r="Q188" s="1"/>
      <c r="R188" s="1"/>
      <c r="S188" s="1"/>
      <c r="T188" s="1"/>
      <c r="U188" s="1"/>
      <c r="V188" s="1"/>
      <c r="W188" s="1"/>
      <c r="X188" s="1"/>
      <c r="Y188" s="1"/>
      <c r="Z188" s="1"/>
    </row>
    <row r="189" spans="1:26" ht="14.5" x14ac:dyDescent="0.35">
      <c r="A189" s="1"/>
      <c r="B189" s="1"/>
      <c r="C189" s="1"/>
      <c r="D189" s="1"/>
      <c r="E189" s="1"/>
      <c r="F189" s="1"/>
      <c r="G189" s="137"/>
      <c r="H189" s="137"/>
      <c r="I189" s="137"/>
      <c r="J189" s="137"/>
      <c r="K189" s="137"/>
      <c r="L189" s="1"/>
      <c r="M189" s="1"/>
      <c r="N189" s="1"/>
      <c r="O189" s="1"/>
      <c r="P189" s="1"/>
      <c r="Q189" s="1"/>
      <c r="R189" s="1"/>
      <c r="S189" s="1"/>
      <c r="T189" s="1"/>
      <c r="U189" s="1"/>
      <c r="V189" s="1"/>
      <c r="W189" s="1"/>
      <c r="X189" s="1"/>
      <c r="Y189" s="1"/>
      <c r="Z189" s="1"/>
    </row>
    <row r="190" spans="1:26" ht="14.5" x14ac:dyDescent="0.35">
      <c r="A190" s="1"/>
      <c r="B190" s="1"/>
      <c r="C190" s="1"/>
      <c r="D190" s="1"/>
      <c r="E190" s="1"/>
      <c r="F190" s="1"/>
      <c r="G190" s="137"/>
      <c r="H190" s="137"/>
      <c r="I190" s="137"/>
      <c r="J190" s="137"/>
      <c r="K190" s="137"/>
      <c r="L190" s="1"/>
      <c r="M190" s="1"/>
      <c r="N190" s="1"/>
      <c r="O190" s="1"/>
      <c r="P190" s="1"/>
      <c r="Q190" s="1"/>
      <c r="R190" s="1"/>
      <c r="S190" s="1"/>
      <c r="T190" s="1"/>
      <c r="U190" s="1"/>
      <c r="V190" s="1"/>
      <c r="W190" s="1"/>
      <c r="X190" s="1"/>
      <c r="Y190" s="1"/>
      <c r="Z190" s="1"/>
    </row>
    <row r="191" spans="1:26" ht="14.5" x14ac:dyDescent="0.35">
      <c r="A191" s="1"/>
      <c r="B191" s="1"/>
      <c r="C191" s="1"/>
      <c r="D191" s="1"/>
      <c r="E191" s="1"/>
      <c r="F191" s="1"/>
      <c r="G191" s="137"/>
      <c r="H191" s="137"/>
      <c r="I191" s="137"/>
      <c r="J191" s="137"/>
      <c r="K191" s="137"/>
      <c r="L191" s="1"/>
      <c r="M191" s="1"/>
      <c r="N191" s="1"/>
      <c r="O191" s="1"/>
      <c r="P191" s="1"/>
      <c r="Q191" s="1"/>
      <c r="R191" s="1"/>
      <c r="S191" s="1"/>
      <c r="T191" s="1"/>
      <c r="U191" s="1"/>
      <c r="V191" s="1"/>
      <c r="W191" s="1"/>
      <c r="X191" s="1"/>
      <c r="Y191" s="1"/>
      <c r="Z191" s="1"/>
    </row>
    <row r="192" spans="1:26" ht="14.5" x14ac:dyDescent="0.35">
      <c r="A192" s="1"/>
      <c r="B192" s="1"/>
      <c r="C192" s="1"/>
      <c r="D192" s="1"/>
      <c r="E192" s="1"/>
      <c r="F192" s="1"/>
      <c r="G192" s="137"/>
      <c r="H192" s="137"/>
      <c r="I192" s="137"/>
      <c r="J192" s="137"/>
      <c r="K192" s="137"/>
      <c r="L192" s="1"/>
      <c r="M192" s="1"/>
      <c r="N192" s="1"/>
      <c r="O192" s="1"/>
      <c r="P192" s="1"/>
      <c r="Q192" s="1"/>
      <c r="R192" s="1"/>
      <c r="S192" s="1"/>
      <c r="T192" s="1"/>
      <c r="U192" s="1"/>
      <c r="V192" s="1"/>
      <c r="W192" s="1"/>
      <c r="X192" s="1"/>
      <c r="Y192" s="1"/>
      <c r="Z192" s="1"/>
    </row>
    <row r="193" spans="1:26" ht="14.5" x14ac:dyDescent="0.35">
      <c r="A193" s="1"/>
      <c r="B193" s="1"/>
      <c r="C193" s="1"/>
      <c r="D193" s="1"/>
      <c r="E193" s="1"/>
      <c r="F193" s="1"/>
      <c r="G193" s="137"/>
      <c r="H193" s="137"/>
      <c r="I193" s="137"/>
      <c r="J193" s="137"/>
      <c r="K193" s="137"/>
      <c r="L193" s="1"/>
      <c r="M193" s="1"/>
      <c r="N193" s="1"/>
      <c r="O193" s="1"/>
      <c r="P193" s="1"/>
      <c r="Q193" s="1"/>
      <c r="R193" s="1"/>
      <c r="S193" s="1"/>
      <c r="T193" s="1"/>
      <c r="U193" s="1"/>
      <c r="V193" s="1"/>
      <c r="W193" s="1"/>
      <c r="X193" s="1"/>
      <c r="Y193" s="1"/>
      <c r="Z193" s="1"/>
    </row>
    <row r="194" spans="1:26" ht="14.5" x14ac:dyDescent="0.35">
      <c r="A194" s="1"/>
      <c r="B194" s="1"/>
      <c r="C194" s="1"/>
      <c r="D194" s="1"/>
      <c r="E194" s="1"/>
      <c r="F194" s="1"/>
      <c r="G194" s="137"/>
      <c r="H194" s="137"/>
      <c r="I194" s="137"/>
      <c r="J194" s="137"/>
      <c r="K194" s="137"/>
      <c r="L194" s="1"/>
      <c r="M194" s="1"/>
      <c r="N194" s="1"/>
      <c r="O194" s="1"/>
      <c r="P194" s="1"/>
      <c r="Q194" s="1"/>
      <c r="R194" s="1"/>
      <c r="S194" s="1"/>
      <c r="T194" s="1"/>
      <c r="U194" s="1"/>
      <c r="V194" s="1"/>
      <c r="W194" s="1"/>
      <c r="X194" s="1"/>
      <c r="Y194" s="1"/>
      <c r="Z194" s="1"/>
    </row>
    <row r="195" spans="1:26" ht="14.5" x14ac:dyDescent="0.35">
      <c r="A195" s="1"/>
      <c r="B195" s="1"/>
      <c r="C195" s="1"/>
      <c r="D195" s="1"/>
      <c r="E195" s="1"/>
      <c r="F195" s="1"/>
      <c r="G195" s="137"/>
      <c r="H195" s="137"/>
      <c r="I195" s="137"/>
      <c r="J195" s="137"/>
      <c r="K195" s="137"/>
      <c r="L195" s="1"/>
      <c r="M195" s="1"/>
      <c r="N195" s="1"/>
      <c r="O195" s="1"/>
      <c r="P195" s="1"/>
      <c r="Q195" s="1"/>
      <c r="R195" s="1"/>
      <c r="S195" s="1"/>
      <c r="T195" s="1"/>
      <c r="U195" s="1"/>
      <c r="V195" s="1"/>
      <c r="W195" s="1"/>
      <c r="X195" s="1"/>
      <c r="Y195" s="1"/>
      <c r="Z195" s="1"/>
    </row>
    <row r="196" spans="1:26" ht="14.5" x14ac:dyDescent="0.35">
      <c r="A196" s="1"/>
      <c r="B196" s="1"/>
      <c r="C196" s="1"/>
      <c r="D196" s="1"/>
      <c r="E196" s="1"/>
      <c r="F196" s="1"/>
      <c r="G196" s="137"/>
      <c r="H196" s="137"/>
      <c r="I196" s="137"/>
      <c r="J196" s="137"/>
      <c r="K196" s="137"/>
      <c r="L196" s="1"/>
      <c r="M196" s="1"/>
      <c r="N196" s="1"/>
      <c r="O196" s="1"/>
      <c r="P196" s="1"/>
      <c r="Q196" s="1"/>
      <c r="R196" s="1"/>
      <c r="S196" s="1"/>
      <c r="T196" s="1"/>
      <c r="U196" s="1"/>
      <c r="V196" s="1"/>
      <c r="W196" s="1"/>
      <c r="X196" s="1"/>
      <c r="Y196" s="1"/>
      <c r="Z196" s="1"/>
    </row>
    <row r="197" spans="1:26" ht="14.5" x14ac:dyDescent="0.35">
      <c r="A197" s="1"/>
      <c r="B197" s="1"/>
      <c r="C197" s="1"/>
      <c r="D197" s="1"/>
      <c r="E197" s="1"/>
      <c r="F197" s="1"/>
      <c r="G197" s="137"/>
      <c r="H197" s="137"/>
      <c r="I197" s="137"/>
      <c r="J197" s="137"/>
      <c r="K197" s="137"/>
      <c r="L197" s="1"/>
      <c r="M197" s="1"/>
      <c r="N197" s="1"/>
      <c r="O197" s="1"/>
      <c r="P197" s="1"/>
      <c r="Q197" s="1"/>
      <c r="R197" s="1"/>
      <c r="S197" s="1"/>
      <c r="T197" s="1"/>
      <c r="U197" s="1"/>
      <c r="V197" s="1"/>
      <c r="W197" s="1"/>
      <c r="X197" s="1"/>
      <c r="Y197" s="1"/>
      <c r="Z197" s="1"/>
    </row>
    <row r="198" spans="1:26" ht="14.5" x14ac:dyDescent="0.35">
      <c r="A198" s="1"/>
      <c r="B198" s="1"/>
      <c r="C198" s="1"/>
      <c r="D198" s="1"/>
      <c r="E198" s="1"/>
      <c r="F198" s="1"/>
      <c r="G198" s="137"/>
      <c r="H198" s="137"/>
      <c r="I198" s="137"/>
      <c r="J198" s="137"/>
      <c r="K198" s="137"/>
      <c r="L198" s="1"/>
      <c r="M198" s="1"/>
      <c r="N198" s="1"/>
      <c r="O198" s="1"/>
      <c r="P198" s="1"/>
      <c r="Q198" s="1"/>
      <c r="R198" s="1"/>
      <c r="S198" s="1"/>
      <c r="T198" s="1"/>
      <c r="U198" s="1"/>
      <c r="V198" s="1"/>
      <c r="W198" s="1"/>
      <c r="X198" s="1"/>
      <c r="Y198" s="1"/>
      <c r="Z198" s="1"/>
    </row>
    <row r="199" spans="1:26" ht="14.5" x14ac:dyDescent="0.35">
      <c r="A199" s="1"/>
      <c r="B199" s="1"/>
      <c r="C199" s="1"/>
      <c r="D199" s="1"/>
      <c r="E199" s="1"/>
      <c r="F199" s="1"/>
      <c r="G199" s="137"/>
      <c r="H199" s="137"/>
      <c r="I199" s="137"/>
      <c r="J199" s="137"/>
      <c r="K199" s="137"/>
      <c r="L199" s="1"/>
      <c r="M199" s="1"/>
      <c r="N199" s="1"/>
      <c r="O199" s="1"/>
      <c r="P199" s="1"/>
      <c r="Q199" s="1"/>
      <c r="R199" s="1"/>
      <c r="S199" s="1"/>
      <c r="T199" s="1"/>
      <c r="U199" s="1"/>
      <c r="V199" s="1"/>
      <c r="W199" s="1"/>
      <c r="X199" s="1"/>
      <c r="Y199" s="1"/>
      <c r="Z199" s="1"/>
    </row>
    <row r="200" spans="1:26" ht="14.5" x14ac:dyDescent="0.35">
      <c r="A200" s="1"/>
      <c r="B200" s="1"/>
      <c r="C200" s="1"/>
      <c r="D200" s="1"/>
      <c r="E200" s="1"/>
      <c r="F200" s="1"/>
      <c r="G200" s="137"/>
      <c r="H200" s="137"/>
      <c r="I200" s="137"/>
      <c r="J200" s="137"/>
      <c r="K200" s="137"/>
      <c r="L200" s="1"/>
      <c r="M200" s="1"/>
      <c r="N200" s="1"/>
      <c r="O200" s="1"/>
      <c r="P200" s="1"/>
      <c r="Q200" s="1"/>
      <c r="R200" s="1"/>
      <c r="S200" s="1"/>
      <c r="T200" s="1"/>
      <c r="U200" s="1"/>
      <c r="V200" s="1"/>
      <c r="W200" s="1"/>
      <c r="X200" s="1"/>
      <c r="Y200" s="1"/>
      <c r="Z200" s="1"/>
    </row>
    <row r="201" spans="1:26" ht="14.5" x14ac:dyDescent="0.35">
      <c r="A201" s="1"/>
      <c r="B201" s="1"/>
      <c r="C201" s="1"/>
      <c r="D201" s="1"/>
      <c r="E201" s="1"/>
      <c r="F201" s="1"/>
      <c r="G201" s="137"/>
      <c r="H201" s="137"/>
      <c r="I201" s="137"/>
      <c r="J201" s="137"/>
      <c r="K201" s="137"/>
      <c r="L201" s="1"/>
      <c r="M201" s="1"/>
      <c r="N201" s="1"/>
      <c r="O201" s="1"/>
      <c r="P201" s="1"/>
      <c r="Q201" s="1"/>
      <c r="R201" s="1"/>
      <c r="S201" s="1"/>
      <c r="T201" s="1"/>
      <c r="U201" s="1"/>
      <c r="V201" s="1"/>
      <c r="W201" s="1"/>
      <c r="X201" s="1"/>
      <c r="Y201" s="1"/>
      <c r="Z201" s="1"/>
    </row>
    <row r="202" spans="1:26" ht="14.5" x14ac:dyDescent="0.35">
      <c r="A202" s="1"/>
      <c r="B202" s="1"/>
      <c r="C202" s="1"/>
      <c r="D202" s="1"/>
      <c r="E202" s="1"/>
      <c r="F202" s="1"/>
      <c r="G202" s="137"/>
      <c r="H202" s="137"/>
      <c r="I202" s="137"/>
      <c r="J202" s="137"/>
      <c r="K202" s="137"/>
      <c r="L202" s="1"/>
      <c r="M202" s="1"/>
      <c r="N202" s="1"/>
      <c r="O202" s="1"/>
      <c r="P202" s="1"/>
      <c r="Q202" s="1"/>
      <c r="R202" s="1"/>
      <c r="S202" s="1"/>
      <c r="T202" s="1"/>
      <c r="U202" s="1"/>
      <c r="V202" s="1"/>
      <c r="W202" s="1"/>
      <c r="X202" s="1"/>
      <c r="Y202" s="1"/>
      <c r="Z202" s="1"/>
    </row>
    <row r="203" spans="1:26" ht="14.5" x14ac:dyDescent="0.35">
      <c r="A203" s="1"/>
      <c r="B203" s="1"/>
      <c r="C203" s="1"/>
      <c r="D203" s="1"/>
      <c r="E203" s="1"/>
      <c r="F203" s="1"/>
      <c r="G203" s="137"/>
      <c r="H203" s="137"/>
      <c r="I203" s="137"/>
      <c r="J203" s="137"/>
      <c r="K203" s="137"/>
      <c r="L203" s="1"/>
      <c r="M203" s="1"/>
      <c r="N203" s="1"/>
      <c r="O203" s="1"/>
      <c r="P203" s="1"/>
      <c r="Q203" s="1"/>
      <c r="R203" s="1"/>
      <c r="S203" s="1"/>
      <c r="T203" s="1"/>
      <c r="U203" s="1"/>
      <c r="V203" s="1"/>
      <c r="W203" s="1"/>
      <c r="X203" s="1"/>
      <c r="Y203" s="1"/>
      <c r="Z203" s="1"/>
    </row>
    <row r="204" spans="1:26" ht="14.5" x14ac:dyDescent="0.35">
      <c r="A204" s="1"/>
      <c r="B204" s="1"/>
      <c r="C204" s="1"/>
      <c r="D204" s="1"/>
      <c r="E204" s="1"/>
      <c r="F204" s="1"/>
      <c r="G204" s="137"/>
      <c r="H204" s="137"/>
      <c r="I204" s="137"/>
      <c r="J204" s="137"/>
      <c r="K204" s="137"/>
      <c r="L204" s="1"/>
      <c r="M204" s="1"/>
      <c r="N204" s="1"/>
      <c r="O204" s="1"/>
      <c r="P204" s="1"/>
      <c r="Q204" s="1"/>
      <c r="R204" s="1"/>
      <c r="S204" s="1"/>
      <c r="T204" s="1"/>
      <c r="U204" s="1"/>
      <c r="V204" s="1"/>
      <c r="W204" s="1"/>
      <c r="X204" s="1"/>
      <c r="Y204" s="1"/>
      <c r="Z204" s="1"/>
    </row>
    <row r="205" spans="1:26" ht="14.5" x14ac:dyDescent="0.35">
      <c r="A205" s="1"/>
      <c r="B205" s="1"/>
      <c r="C205" s="1"/>
      <c r="D205" s="1"/>
      <c r="E205" s="1"/>
      <c r="F205" s="1"/>
      <c r="G205" s="137"/>
      <c r="H205" s="137"/>
      <c r="I205" s="137"/>
      <c r="J205" s="137"/>
      <c r="K205" s="137"/>
      <c r="L205" s="1"/>
      <c r="M205" s="1"/>
      <c r="N205" s="1"/>
      <c r="O205" s="1"/>
      <c r="P205" s="1"/>
      <c r="Q205" s="1"/>
      <c r="R205" s="1"/>
      <c r="S205" s="1"/>
      <c r="T205" s="1"/>
      <c r="U205" s="1"/>
      <c r="V205" s="1"/>
      <c r="W205" s="1"/>
      <c r="X205" s="1"/>
      <c r="Y205" s="1"/>
      <c r="Z205" s="1"/>
    </row>
    <row r="206" spans="1:26" ht="14.5" x14ac:dyDescent="0.35">
      <c r="A206" s="1"/>
      <c r="B206" s="1"/>
      <c r="C206" s="1"/>
      <c r="D206" s="1"/>
      <c r="E206" s="1"/>
      <c r="F206" s="1"/>
      <c r="G206" s="137"/>
      <c r="H206" s="137"/>
      <c r="I206" s="137"/>
      <c r="J206" s="137"/>
      <c r="K206" s="137"/>
      <c r="L206" s="1"/>
      <c r="M206" s="1"/>
      <c r="N206" s="1"/>
      <c r="O206" s="1"/>
      <c r="P206" s="1"/>
      <c r="Q206" s="1"/>
      <c r="R206" s="1"/>
      <c r="S206" s="1"/>
      <c r="T206" s="1"/>
      <c r="U206" s="1"/>
      <c r="V206" s="1"/>
      <c r="W206" s="1"/>
      <c r="X206" s="1"/>
      <c r="Y206" s="1"/>
      <c r="Z206" s="1"/>
    </row>
    <row r="207" spans="1:26" ht="14.5" x14ac:dyDescent="0.35">
      <c r="A207" s="1"/>
      <c r="B207" s="1"/>
      <c r="C207" s="1"/>
      <c r="D207" s="1"/>
      <c r="E207" s="1"/>
      <c r="F207" s="1"/>
      <c r="G207" s="137"/>
      <c r="H207" s="137"/>
      <c r="I207" s="137"/>
      <c r="J207" s="137"/>
      <c r="K207" s="137"/>
      <c r="L207" s="1"/>
      <c r="M207" s="1"/>
      <c r="N207" s="1"/>
      <c r="O207" s="1"/>
      <c r="P207" s="1"/>
      <c r="Q207" s="1"/>
      <c r="R207" s="1"/>
      <c r="S207" s="1"/>
      <c r="T207" s="1"/>
      <c r="U207" s="1"/>
      <c r="V207" s="1"/>
      <c r="W207" s="1"/>
      <c r="X207" s="1"/>
      <c r="Y207" s="1"/>
      <c r="Z207" s="1"/>
    </row>
    <row r="208" spans="1:26" ht="14.5" x14ac:dyDescent="0.35">
      <c r="A208" s="1"/>
      <c r="B208" s="1"/>
      <c r="C208" s="1"/>
      <c r="D208" s="1"/>
      <c r="E208" s="1"/>
      <c r="F208" s="1"/>
      <c r="G208" s="137"/>
      <c r="H208" s="137"/>
      <c r="I208" s="137"/>
      <c r="J208" s="137"/>
      <c r="K208" s="137"/>
      <c r="L208" s="1"/>
      <c r="M208" s="1"/>
      <c r="N208" s="1"/>
      <c r="O208" s="1"/>
      <c r="P208" s="1"/>
      <c r="Q208" s="1"/>
      <c r="R208" s="1"/>
      <c r="S208" s="1"/>
      <c r="T208" s="1"/>
      <c r="U208" s="1"/>
      <c r="V208" s="1"/>
      <c r="W208" s="1"/>
      <c r="X208" s="1"/>
      <c r="Y208" s="1"/>
      <c r="Z208" s="1"/>
    </row>
    <row r="209" spans="1:26" ht="14.5" x14ac:dyDescent="0.35">
      <c r="A209" s="1"/>
      <c r="B209" s="1"/>
      <c r="C209" s="1"/>
      <c r="D209" s="1"/>
      <c r="E209" s="1"/>
      <c r="F209" s="1"/>
      <c r="G209" s="137"/>
      <c r="H209" s="137"/>
      <c r="I209" s="137"/>
      <c r="J209" s="137"/>
      <c r="K209" s="137"/>
      <c r="L209" s="1"/>
      <c r="M209" s="1"/>
      <c r="N209" s="1"/>
      <c r="O209" s="1"/>
      <c r="P209" s="1"/>
      <c r="Q209" s="1"/>
      <c r="R209" s="1"/>
      <c r="S209" s="1"/>
      <c r="T209" s="1"/>
      <c r="U209" s="1"/>
      <c r="V209" s="1"/>
      <c r="W209" s="1"/>
      <c r="X209" s="1"/>
      <c r="Y209" s="1"/>
      <c r="Z209" s="1"/>
    </row>
    <row r="210" spans="1:26" ht="14.5" x14ac:dyDescent="0.35">
      <c r="A210" s="1"/>
      <c r="B210" s="1"/>
      <c r="C210" s="1"/>
      <c r="D210" s="1"/>
      <c r="E210" s="1"/>
      <c r="F210" s="1"/>
      <c r="G210" s="137"/>
      <c r="H210" s="137"/>
      <c r="I210" s="137"/>
      <c r="J210" s="137"/>
      <c r="K210" s="137"/>
      <c r="L210" s="1"/>
      <c r="M210" s="1"/>
      <c r="N210" s="1"/>
      <c r="O210" s="1"/>
      <c r="P210" s="1"/>
      <c r="Q210" s="1"/>
      <c r="R210" s="1"/>
      <c r="S210" s="1"/>
      <c r="T210" s="1"/>
      <c r="U210" s="1"/>
      <c r="V210" s="1"/>
      <c r="W210" s="1"/>
      <c r="X210" s="1"/>
      <c r="Y210" s="1"/>
      <c r="Z210" s="1"/>
    </row>
    <row r="211" spans="1:26" ht="14.5" x14ac:dyDescent="0.35">
      <c r="A211" s="1"/>
      <c r="B211" s="1"/>
      <c r="C211" s="1"/>
      <c r="D211" s="1"/>
      <c r="E211" s="1"/>
      <c r="F211" s="1"/>
      <c r="G211" s="137"/>
      <c r="H211" s="137"/>
      <c r="I211" s="137"/>
      <c r="J211" s="137"/>
      <c r="K211" s="137"/>
      <c r="L211" s="1"/>
      <c r="M211" s="1"/>
      <c r="N211" s="1"/>
      <c r="O211" s="1"/>
      <c r="P211" s="1"/>
      <c r="Q211" s="1"/>
      <c r="R211" s="1"/>
      <c r="S211" s="1"/>
      <c r="T211" s="1"/>
      <c r="U211" s="1"/>
      <c r="V211" s="1"/>
      <c r="W211" s="1"/>
      <c r="X211" s="1"/>
      <c r="Y211" s="1"/>
      <c r="Z211" s="1"/>
    </row>
    <row r="212" spans="1:26" ht="14.5" x14ac:dyDescent="0.35">
      <c r="A212" s="1"/>
      <c r="B212" s="1"/>
      <c r="C212" s="1"/>
      <c r="D212" s="1"/>
      <c r="E212" s="1"/>
      <c r="F212" s="1"/>
      <c r="G212" s="137"/>
      <c r="H212" s="137"/>
      <c r="I212" s="137"/>
      <c r="J212" s="137"/>
      <c r="K212" s="137"/>
      <c r="L212" s="1"/>
      <c r="M212" s="1"/>
      <c r="N212" s="1"/>
      <c r="O212" s="1"/>
      <c r="P212" s="1"/>
      <c r="Q212" s="1"/>
      <c r="R212" s="1"/>
      <c r="S212" s="1"/>
      <c r="T212" s="1"/>
      <c r="U212" s="1"/>
      <c r="V212" s="1"/>
      <c r="W212" s="1"/>
      <c r="X212" s="1"/>
      <c r="Y212" s="1"/>
      <c r="Z212" s="1"/>
    </row>
    <row r="213" spans="1:26" ht="14.5" x14ac:dyDescent="0.35">
      <c r="A213" s="1"/>
      <c r="B213" s="1"/>
      <c r="C213" s="1"/>
      <c r="D213" s="1"/>
      <c r="E213" s="1"/>
      <c r="F213" s="1"/>
      <c r="G213" s="137"/>
      <c r="H213" s="137"/>
      <c r="I213" s="137"/>
      <c r="J213" s="137"/>
      <c r="K213" s="137"/>
      <c r="L213" s="1"/>
      <c r="M213" s="1"/>
      <c r="N213" s="1"/>
      <c r="O213" s="1"/>
      <c r="P213" s="1"/>
      <c r="Q213" s="1"/>
      <c r="R213" s="1"/>
      <c r="S213" s="1"/>
      <c r="T213" s="1"/>
      <c r="U213" s="1"/>
      <c r="V213" s="1"/>
      <c r="W213" s="1"/>
      <c r="X213" s="1"/>
      <c r="Y213" s="1"/>
      <c r="Z213" s="1"/>
    </row>
    <row r="214" spans="1:26" ht="14.5" x14ac:dyDescent="0.35">
      <c r="A214" s="1"/>
      <c r="B214" s="1"/>
      <c r="C214" s="1"/>
      <c r="D214" s="1"/>
      <c r="E214" s="1"/>
      <c r="F214" s="1"/>
      <c r="G214" s="137"/>
      <c r="H214" s="137"/>
      <c r="I214" s="137"/>
      <c r="J214" s="137"/>
      <c r="K214" s="137"/>
      <c r="L214" s="1"/>
      <c r="M214" s="1"/>
      <c r="N214" s="1"/>
      <c r="O214" s="1"/>
      <c r="P214" s="1"/>
      <c r="Q214" s="1"/>
      <c r="R214" s="1"/>
      <c r="S214" s="1"/>
      <c r="T214" s="1"/>
      <c r="U214" s="1"/>
      <c r="V214" s="1"/>
      <c r="W214" s="1"/>
      <c r="X214" s="1"/>
      <c r="Y214" s="1"/>
      <c r="Z214" s="1"/>
    </row>
    <row r="215" spans="1:26" ht="14.5" x14ac:dyDescent="0.35">
      <c r="A215" s="1"/>
      <c r="B215" s="1"/>
      <c r="C215" s="1"/>
      <c r="D215" s="1"/>
      <c r="E215" s="1"/>
      <c r="F215" s="1"/>
      <c r="G215" s="137"/>
      <c r="H215" s="137"/>
      <c r="I215" s="137"/>
      <c r="J215" s="137"/>
      <c r="K215" s="137"/>
      <c r="L215" s="1"/>
      <c r="M215" s="1"/>
      <c r="N215" s="1"/>
      <c r="O215" s="1"/>
      <c r="P215" s="1"/>
      <c r="Q215" s="1"/>
      <c r="R215" s="1"/>
      <c r="S215" s="1"/>
      <c r="T215" s="1"/>
      <c r="U215" s="1"/>
      <c r="V215" s="1"/>
      <c r="W215" s="1"/>
      <c r="X215" s="1"/>
      <c r="Y215" s="1"/>
      <c r="Z215" s="1"/>
    </row>
    <row r="216" spans="1:26" ht="14.5" x14ac:dyDescent="0.35">
      <c r="A216" s="1"/>
      <c r="B216" s="1"/>
      <c r="C216" s="1"/>
      <c r="D216" s="1"/>
      <c r="E216" s="1"/>
      <c r="F216" s="1"/>
      <c r="G216" s="137"/>
      <c r="H216" s="137"/>
      <c r="I216" s="137"/>
      <c r="J216" s="137"/>
      <c r="K216" s="137"/>
      <c r="L216" s="1"/>
      <c r="M216" s="1"/>
      <c r="N216" s="1"/>
      <c r="O216" s="1"/>
      <c r="P216" s="1"/>
      <c r="Q216" s="1"/>
      <c r="R216" s="1"/>
      <c r="S216" s="1"/>
      <c r="T216" s="1"/>
      <c r="U216" s="1"/>
      <c r="V216" s="1"/>
      <c r="W216" s="1"/>
      <c r="X216" s="1"/>
      <c r="Y216" s="1"/>
      <c r="Z216" s="1"/>
    </row>
    <row r="217" spans="1:26" ht="14.5" x14ac:dyDescent="0.35">
      <c r="A217" s="1"/>
      <c r="B217" s="1"/>
      <c r="C217" s="1"/>
      <c r="D217" s="1"/>
      <c r="E217" s="1"/>
      <c r="F217" s="1"/>
      <c r="G217" s="137"/>
      <c r="H217" s="137"/>
      <c r="I217" s="137"/>
      <c r="J217" s="137"/>
      <c r="K217" s="137"/>
      <c r="L217" s="1"/>
      <c r="M217" s="1"/>
      <c r="N217" s="1"/>
      <c r="O217" s="1"/>
      <c r="P217" s="1"/>
      <c r="Q217" s="1"/>
      <c r="R217" s="1"/>
      <c r="S217" s="1"/>
      <c r="T217" s="1"/>
      <c r="U217" s="1"/>
      <c r="V217" s="1"/>
      <c r="W217" s="1"/>
      <c r="X217" s="1"/>
      <c r="Y217" s="1"/>
      <c r="Z217" s="1"/>
    </row>
    <row r="218" spans="1:26" ht="14.5" x14ac:dyDescent="0.35">
      <c r="A218" s="1"/>
      <c r="B218" s="1"/>
      <c r="C218" s="1"/>
      <c r="D218" s="1"/>
      <c r="E218" s="1"/>
      <c r="F218" s="1"/>
      <c r="G218" s="137"/>
      <c r="H218" s="137"/>
      <c r="I218" s="137"/>
      <c r="J218" s="137"/>
      <c r="K218" s="137"/>
      <c r="L218" s="1"/>
      <c r="M218" s="1"/>
      <c r="N218" s="1"/>
      <c r="O218" s="1"/>
      <c r="P218" s="1"/>
      <c r="Q218" s="1"/>
      <c r="R218" s="1"/>
      <c r="S218" s="1"/>
      <c r="T218" s="1"/>
      <c r="U218" s="1"/>
      <c r="V218" s="1"/>
      <c r="W218" s="1"/>
      <c r="X218" s="1"/>
      <c r="Y218" s="1"/>
      <c r="Z218" s="1"/>
    </row>
    <row r="219" spans="1:26" ht="14.5" x14ac:dyDescent="0.35">
      <c r="A219" s="1"/>
      <c r="B219" s="1"/>
      <c r="C219" s="1"/>
      <c r="D219" s="1"/>
      <c r="E219" s="1"/>
      <c r="F219" s="1"/>
      <c r="G219" s="137"/>
      <c r="H219" s="137"/>
      <c r="I219" s="137"/>
      <c r="J219" s="137"/>
      <c r="K219" s="137"/>
      <c r="L219" s="1"/>
      <c r="M219" s="1"/>
      <c r="N219" s="1"/>
      <c r="O219" s="1"/>
      <c r="P219" s="1"/>
      <c r="Q219" s="1"/>
      <c r="R219" s="1"/>
      <c r="S219" s="1"/>
      <c r="T219" s="1"/>
      <c r="U219" s="1"/>
      <c r="V219" s="1"/>
      <c r="W219" s="1"/>
      <c r="X219" s="1"/>
      <c r="Y219" s="1"/>
      <c r="Z219" s="1"/>
    </row>
    <row r="220" spans="1:26" ht="14.5" x14ac:dyDescent="0.35">
      <c r="A220" s="1"/>
      <c r="B220" s="1"/>
      <c r="C220" s="1"/>
      <c r="D220" s="1"/>
      <c r="E220" s="1"/>
      <c r="F220" s="1"/>
      <c r="G220" s="137"/>
      <c r="H220" s="137"/>
      <c r="I220" s="137"/>
      <c r="J220" s="137"/>
      <c r="K220" s="137"/>
      <c r="L220" s="1"/>
      <c r="M220" s="1"/>
      <c r="N220" s="1"/>
      <c r="O220" s="1"/>
      <c r="P220" s="1"/>
      <c r="Q220" s="1"/>
      <c r="R220" s="1"/>
      <c r="S220" s="1"/>
      <c r="T220" s="1"/>
      <c r="U220" s="1"/>
      <c r="V220" s="1"/>
      <c r="W220" s="1"/>
      <c r="X220" s="1"/>
      <c r="Y220" s="1"/>
      <c r="Z220" s="1"/>
    </row>
    <row r="221" spans="1:26" ht="14.5" x14ac:dyDescent="0.35">
      <c r="A221" s="1"/>
      <c r="B221" s="1"/>
      <c r="C221" s="1"/>
      <c r="D221" s="1"/>
      <c r="E221" s="1"/>
      <c r="F221" s="1"/>
      <c r="G221" s="137"/>
      <c r="H221" s="137"/>
      <c r="I221" s="137"/>
      <c r="J221" s="137"/>
      <c r="K221" s="137"/>
      <c r="L221" s="1"/>
      <c r="M221" s="1"/>
      <c r="N221" s="1"/>
      <c r="O221" s="1"/>
      <c r="P221" s="1"/>
      <c r="Q221" s="1"/>
      <c r="R221" s="1"/>
      <c r="S221" s="1"/>
      <c r="T221" s="1"/>
      <c r="U221" s="1"/>
      <c r="V221" s="1"/>
      <c r="W221" s="1"/>
      <c r="X221" s="1"/>
      <c r="Y221" s="1"/>
      <c r="Z221" s="1"/>
    </row>
    <row r="222" spans="1:26" ht="14.5" x14ac:dyDescent="0.35">
      <c r="A222" s="1"/>
      <c r="B222" s="1"/>
      <c r="C222" s="1"/>
      <c r="D222" s="1"/>
      <c r="E222" s="1"/>
      <c r="F222" s="1"/>
      <c r="G222" s="137"/>
      <c r="H222" s="137"/>
      <c r="I222" s="137"/>
      <c r="J222" s="137"/>
      <c r="K222" s="137"/>
      <c r="L222" s="1"/>
      <c r="M222" s="1"/>
      <c r="N222" s="1"/>
      <c r="O222" s="1"/>
      <c r="P222" s="1"/>
      <c r="Q222" s="1"/>
      <c r="R222" s="1"/>
      <c r="S222" s="1"/>
      <c r="T222" s="1"/>
      <c r="U222" s="1"/>
      <c r="V222" s="1"/>
      <c r="W222" s="1"/>
      <c r="X222" s="1"/>
      <c r="Y222" s="1"/>
      <c r="Z222" s="1"/>
    </row>
    <row r="223" spans="1:26" ht="14.5" x14ac:dyDescent="0.35">
      <c r="A223" s="1"/>
      <c r="B223" s="1"/>
      <c r="C223" s="1"/>
      <c r="D223" s="1"/>
      <c r="E223" s="1"/>
      <c r="F223" s="1"/>
      <c r="G223" s="137"/>
      <c r="H223" s="137"/>
      <c r="I223" s="137"/>
      <c r="J223" s="137"/>
      <c r="K223" s="137"/>
      <c r="L223" s="1"/>
      <c r="M223" s="1"/>
      <c r="N223" s="1"/>
      <c r="O223" s="1"/>
      <c r="P223" s="1"/>
      <c r="Q223" s="1"/>
      <c r="R223" s="1"/>
      <c r="S223" s="1"/>
      <c r="T223" s="1"/>
      <c r="U223" s="1"/>
      <c r="V223" s="1"/>
      <c r="W223" s="1"/>
      <c r="X223" s="1"/>
      <c r="Y223" s="1"/>
      <c r="Z223" s="1"/>
    </row>
    <row r="224" spans="1:26" ht="14.5" x14ac:dyDescent="0.35">
      <c r="A224" s="1"/>
      <c r="B224" s="1"/>
      <c r="C224" s="1"/>
      <c r="D224" s="1"/>
      <c r="E224" s="1"/>
      <c r="F224" s="1"/>
      <c r="G224" s="137"/>
      <c r="H224" s="137"/>
      <c r="I224" s="137"/>
      <c r="J224" s="137"/>
      <c r="K224" s="137"/>
      <c r="L224" s="1"/>
      <c r="M224" s="1"/>
      <c r="N224" s="1"/>
      <c r="O224" s="1"/>
      <c r="P224" s="1"/>
      <c r="Q224" s="1"/>
      <c r="R224" s="1"/>
      <c r="S224" s="1"/>
      <c r="T224" s="1"/>
      <c r="U224" s="1"/>
      <c r="V224" s="1"/>
      <c r="W224" s="1"/>
      <c r="X224" s="1"/>
      <c r="Y224" s="1"/>
      <c r="Z224" s="1"/>
    </row>
    <row r="225" spans="1:26" ht="14.5" x14ac:dyDescent="0.35">
      <c r="A225" s="1"/>
      <c r="B225" s="1"/>
      <c r="C225" s="1"/>
      <c r="D225" s="1"/>
      <c r="E225" s="1"/>
      <c r="F225" s="1"/>
      <c r="G225" s="137"/>
      <c r="H225" s="137"/>
      <c r="I225" s="137"/>
      <c r="J225" s="137"/>
      <c r="K225" s="137"/>
      <c r="L225" s="1"/>
      <c r="M225" s="1"/>
      <c r="N225" s="1"/>
      <c r="O225" s="1"/>
      <c r="P225" s="1"/>
      <c r="Q225" s="1"/>
      <c r="R225" s="1"/>
      <c r="S225" s="1"/>
      <c r="T225" s="1"/>
      <c r="U225" s="1"/>
      <c r="V225" s="1"/>
      <c r="W225" s="1"/>
      <c r="X225" s="1"/>
      <c r="Y225" s="1"/>
      <c r="Z225" s="1"/>
    </row>
    <row r="226" spans="1:26" ht="14.5" x14ac:dyDescent="0.35">
      <c r="A226" s="1"/>
      <c r="B226" s="1"/>
      <c r="C226" s="1"/>
      <c r="D226" s="1"/>
      <c r="E226" s="1"/>
      <c r="F226" s="1"/>
      <c r="G226" s="137"/>
      <c r="H226" s="137"/>
      <c r="I226" s="137"/>
      <c r="J226" s="137"/>
      <c r="K226" s="137"/>
      <c r="L226" s="1"/>
      <c r="M226" s="1"/>
      <c r="N226" s="1"/>
      <c r="O226" s="1"/>
      <c r="P226" s="1"/>
      <c r="Q226" s="1"/>
      <c r="R226" s="1"/>
      <c r="S226" s="1"/>
      <c r="T226" s="1"/>
      <c r="U226" s="1"/>
      <c r="V226" s="1"/>
      <c r="W226" s="1"/>
      <c r="X226" s="1"/>
      <c r="Y226" s="1"/>
      <c r="Z226" s="1"/>
    </row>
    <row r="227" spans="1:26" ht="14.5" x14ac:dyDescent="0.35">
      <c r="A227" s="1"/>
      <c r="B227" s="1"/>
      <c r="C227" s="1"/>
      <c r="D227" s="1"/>
      <c r="E227" s="1"/>
      <c r="F227" s="1"/>
      <c r="G227" s="137"/>
      <c r="H227" s="137"/>
      <c r="I227" s="137"/>
      <c r="J227" s="137"/>
      <c r="K227" s="137"/>
      <c r="L227" s="1"/>
      <c r="M227" s="1"/>
      <c r="N227" s="1"/>
      <c r="O227" s="1"/>
      <c r="P227" s="1"/>
      <c r="Q227" s="1"/>
      <c r="R227" s="1"/>
      <c r="S227" s="1"/>
      <c r="T227" s="1"/>
      <c r="U227" s="1"/>
      <c r="V227" s="1"/>
      <c r="W227" s="1"/>
      <c r="X227" s="1"/>
      <c r="Y227" s="1"/>
      <c r="Z227" s="1"/>
    </row>
    <row r="228" spans="1:26" ht="14.5" x14ac:dyDescent="0.35">
      <c r="A228" s="1"/>
      <c r="B228" s="1"/>
      <c r="C228" s="1"/>
      <c r="D228" s="1"/>
      <c r="E228" s="1"/>
      <c r="F228" s="1"/>
      <c r="G228" s="137"/>
      <c r="H228" s="137"/>
      <c r="I228" s="137"/>
      <c r="J228" s="137"/>
      <c r="K228" s="137"/>
      <c r="L228" s="1"/>
      <c r="M228" s="1"/>
      <c r="N228" s="1"/>
      <c r="O228" s="1"/>
      <c r="P228" s="1"/>
      <c r="Q228" s="1"/>
      <c r="R228" s="1"/>
      <c r="S228" s="1"/>
      <c r="T228" s="1"/>
      <c r="U228" s="1"/>
      <c r="V228" s="1"/>
      <c r="W228" s="1"/>
      <c r="X228" s="1"/>
      <c r="Y228" s="1"/>
      <c r="Z228" s="1"/>
    </row>
    <row r="229" spans="1:26" ht="14.5" x14ac:dyDescent="0.35">
      <c r="A229" s="1"/>
      <c r="B229" s="1"/>
      <c r="C229" s="1"/>
      <c r="D229" s="1"/>
      <c r="E229" s="1"/>
      <c r="F229" s="1"/>
      <c r="G229" s="137"/>
      <c r="H229" s="137"/>
      <c r="I229" s="137"/>
      <c r="J229" s="137"/>
      <c r="K229" s="137"/>
      <c r="L229" s="1"/>
      <c r="M229" s="1"/>
      <c r="N229" s="1"/>
      <c r="O229" s="1"/>
      <c r="P229" s="1"/>
      <c r="Q229" s="1"/>
      <c r="R229" s="1"/>
      <c r="S229" s="1"/>
      <c r="T229" s="1"/>
      <c r="U229" s="1"/>
      <c r="V229" s="1"/>
      <c r="W229" s="1"/>
      <c r="X229" s="1"/>
      <c r="Y229" s="1"/>
      <c r="Z229" s="1"/>
    </row>
    <row r="230" spans="1:26" ht="14.5" x14ac:dyDescent="0.35">
      <c r="A230" s="1"/>
      <c r="B230" s="1"/>
      <c r="C230" s="1"/>
      <c r="D230" s="1"/>
      <c r="E230" s="1"/>
      <c r="F230" s="1"/>
      <c r="G230" s="137"/>
      <c r="H230" s="137"/>
      <c r="I230" s="137"/>
      <c r="J230" s="137"/>
      <c r="K230" s="137"/>
      <c r="L230" s="1"/>
      <c r="M230" s="1"/>
      <c r="N230" s="1"/>
      <c r="O230" s="1"/>
      <c r="P230" s="1"/>
      <c r="Q230" s="1"/>
      <c r="R230" s="1"/>
      <c r="S230" s="1"/>
      <c r="T230" s="1"/>
      <c r="U230" s="1"/>
      <c r="V230" s="1"/>
      <c r="W230" s="1"/>
      <c r="X230" s="1"/>
      <c r="Y230" s="1"/>
      <c r="Z230" s="1"/>
    </row>
    <row r="231" spans="1:26" ht="14.5" x14ac:dyDescent="0.35">
      <c r="A231" s="1"/>
      <c r="B231" s="1"/>
      <c r="C231" s="1"/>
      <c r="D231" s="1"/>
      <c r="E231" s="1"/>
      <c r="F231" s="1"/>
      <c r="G231" s="137"/>
      <c r="H231" s="137"/>
      <c r="I231" s="137"/>
      <c r="J231" s="137"/>
      <c r="K231" s="137"/>
      <c r="L231" s="1"/>
      <c r="M231" s="1"/>
      <c r="N231" s="1"/>
      <c r="O231" s="1"/>
      <c r="P231" s="1"/>
      <c r="Q231" s="1"/>
      <c r="R231" s="1"/>
      <c r="S231" s="1"/>
      <c r="T231" s="1"/>
      <c r="U231" s="1"/>
      <c r="V231" s="1"/>
      <c r="W231" s="1"/>
      <c r="X231" s="1"/>
      <c r="Y231" s="1"/>
      <c r="Z231" s="1"/>
    </row>
    <row r="232" spans="1:26" ht="14.5" x14ac:dyDescent="0.35">
      <c r="A232" s="1"/>
      <c r="B232" s="1"/>
      <c r="C232" s="1"/>
      <c r="D232" s="1"/>
      <c r="E232" s="1"/>
      <c r="F232" s="1"/>
      <c r="G232" s="137"/>
      <c r="H232" s="137"/>
      <c r="I232" s="137"/>
      <c r="J232" s="137"/>
      <c r="K232" s="137"/>
      <c r="L232" s="1"/>
      <c r="M232" s="1"/>
      <c r="N232" s="1"/>
      <c r="O232" s="1"/>
      <c r="P232" s="1"/>
      <c r="Q232" s="1"/>
      <c r="R232" s="1"/>
      <c r="S232" s="1"/>
      <c r="T232" s="1"/>
      <c r="U232" s="1"/>
      <c r="V232" s="1"/>
      <c r="W232" s="1"/>
      <c r="X232" s="1"/>
      <c r="Y232" s="1"/>
      <c r="Z232" s="1"/>
    </row>
    <row r="233" spans="1:26" ht="14.5" x14ac:dyDescent="0.35">
      <c r="A233" s="1"/>
      <c r="B233" s="1"/>
      <c r="C233" s="1"/>
      <c r="D233" s="1"/>
      <c r="E233" s="1"/>
      <c r="F233" s="1"/>
      <c r="G233" s="137"/>
      <c r="H233" s="137"/>
      <c r="I233" s="137"/>
      <c r="J233" s="137"/>
      <c r="K233" s="137"/>
      <c r="L233" s="1"/>
      <c r="M233" s="1"/>
      <c r="N233" s="1"/>
      <c r="O233" s="1"/>
      <c r="P233" s="1"/>
      <c r="Q233" s="1"/>
      <c r="R233" s="1"/>
      <c r="S233" s="1"/>
      <c r="T233" s="1"/>
      <c r="U233" s="1"/>
      <c r="V233" s="1"/>
      <c r="W233" s="1"/>
      <c r="X233" s="1"/>
      <c r="Y233" s="1"/>
      <c r="Z233" s="1"/>
    </row>
    <row r="234" spans="1:26" ht="14.5" x14ac:dyDescent="0.35">
      <c r="A234" s="1"/>
      <c r="B234" s="1"/>
      <c r="C234" s="1"/>
      <c r="D234" s="1"/>
      <c r="E234" s="1"/>
      <c r="F234" s="1"/>
      <c r="G234" s="137"/>
      <c r="H234" s="137"/>
      <c r="I234" s="137"/>
      <c r="J234" s="137"/>
      <c r="K234" s="137"/>
      <c r="L234" s="1"/>
      <c r="M234" s="1"/>
      <c r="N234" s="1"/>
      <c r="O234" s="1"/>
      <c r="P234" s="1"/>
      <c r="Q234" s="1"/>
      <c r="R234" s="1"/>
      <c r="S234" s="1"/>
      <c r="T234" s="1"/>
      <c r="U234" s="1"/>
      <c r="V234" s="1"/>
      <c r="W234" s="1"/>
      <c r="X234" s="1"/>
      <c r="Y234" s="1"/>
      <c r="Z234" s="1"/>
    </row>
    <row r="235" spans="1:26" ht="14.5" x14ac:dyDescent="0.35">
      <c r="A235" s="1"/>
      <c r="B235" s="1"/>
      <c r="C235" s="1"/>
      <c r="D235" s="1"/>
      <c r="E235" s="1"/>
      <c r="F235" s="1"/>
      <c r="G235" s="137"/>
      <c r="H235" s="137"/>
      <c r="I235" s="137"/>
      <c r="J235" s="137"/>
      <c r="K235" s="137"/>
      <c r="L235" s="1"/>
      <c r="M235" s="1"/>
      <c r="N235" s="1"/>
      <c r="O235" s="1"/>
      <c r="P235" s="1"/>
      <c r="Q235" s="1"/>
      <c r="R235" s="1"/>
      <c r="S235" s="1"/>
      <c r="T235" s="1"/>
      <c r="U235" s="1"/>
      <c r="V235" s="1"/>
      <c r="W235" s="1"/>
      <c r="X235" s="1"/>
      <c r="Y235" s="1"/>
      <c r="Z235" s="1"/>
    </row>
    <row r="236" spans="1:26" ht="14.5" x14ac:dyDescent="0.35">
      <c r="A236" s="1"/>
      <c r="B236" s="1"/>
      <c r="C236" s="1"/>
      <c r="D236" s="1"/>
      <c r="E236" s="1"/>
      <c r="F236" s="1"/>
      <c r="G236" s="137"/>
      <c r="H236" s="137"/>
      <c r="I236" s="137"/>
      <c r="J236" s="137"/>
      <c r="K236" s="137"/>
      <c r="L236" s="1"/>
      <c r="M236" s="1"/>
      <c r="N236" s="1"/>
      <c r="O236" s="1"/>
      <c r="P236" s="1"/>
      <c r="Q236" s="1"/>
      <c r="R236" s="1"/>
      <c r="S236" s="1"/>
      <c r="T236" s="1"/>
      <c r="U236" s="1"/>
      <c r="V236" s="1"/>
      <c r="W236" s="1"/>
      <c r="X236" s="1"/>
      <c r="Y236" s="1"/>
      <c r="Z236" s="1"/>
    </row>
    <row r="237" spans="1:26" ht="14.5" x14ac:dyDescent="0.35">
      <c r="A237" s="1"/>
      <c r="B237" s="1"/>
      <c r="C237" s="1"/>
      <c r="D237" s="1"/>
      <c r="E237" s="1"/>
      <c r="F237" s="1"/>
      <c r="G237" s="137"/>
      <c r="H237" s="137"/>
      <c r="I237" s="137"/>
      <c r="J237" s="137"/>
      <c r="K237" s="137"/>
      <c r="L237" s="1"/>
      <c r="M237" s="1"/>
      <c r="N237" s="1"/>
      <c r="O237" s="1"/>
      <c r="P237" s="1"/>
      <c r="Q237" s="1"/>
      <c r="R237" s="1"/>
      <c r="S237" s="1"/>
      <c r="T237" s="1"/>
      <c r="U237" s="1"/>
      <c r="V237" s="1"/>
      <c r="W237" s="1"/>
      <c r="X237" s="1"/>
      <c r="Y237" s="1"/>
      <c r="Z237" s="1"/>
    </row>
    <row r="238" spans="1:26" ht="14.5" x14ac:dyDescent="0.35">
      <c r="A238" s="1"/>
      <c r="B238" s="1"/>
      <c r="C238" s="1"/>
      <c r="D238" s="1"/>
      <c r="E238" s="1"/>
      <c r="F238" s="1"/>
      <c r="G238" s="137"/>
      <c r="H238" s="137"/>
      <c r="I238" s="137"/>
      <c r="J238" s="137"/>
      <c r="K238" s="137"/>
      <c r="L238" s="1"/>
      <c r="M238" s="1"/>
      <c r="N238" s="1"/>
      <c r="O238" s="1"/>
      <c r="P238" s="1"/>
      <c r="Q238" s="1"/>
      <c r="R238" s="1"/>
      <c r="S238" s="1"/>
      <c r="T238" s="1"/>
      <c r="U238" s="1"/>
      <c r="V238" s="1"/>
      <c r="W238" s="1"/>
      <c r="X238" s="1"/>
      <c r="Y238" s="1"/>
      <c r="Z238" s="1"/>
    </row>
    <row r="239" spans="1:26" ht="14.5" x14ac:dyDescent="0.35">
      <c r="A239" s="1"/>
      <c r="B239" s="1"/>
      <c r="C239" s="1"/>
      <c r="D239" s="1"/>
      <c r="E239" s="1"/>
      <c r="F239" s="1"/>
      <c r="G239" s="137"/>
      <c r="H239" s="137"/>
      <c r="I239" s="137"/>
      <c r="J239" s="137"/>
      <c r="K239" s="137"/>
      <c r="L239" s="1"/>
      <c r="M239" s="1"/>
      <c r="N239" s="1"/>
      <c r="O239" s="1"/>
      <c r="P239" s="1"/>
      <c r="Q239" s="1"/>
      <c r="R239" s="1"/>
      <c r="S239" s="1"/>
      <c r="T239" s="1"/>
      <c r="U239" s="1"/>
      <c r="V239" s="1"/>
      <c r="W239" s="1"/>
      <c r="X239" s="1"/>
      <c r="Y239" s="1"/>
      <c r="Z239" s="1"/>
    </row>
    <row r="240" spans="1:26" ht="14.5" x14ac:dyDescent="0.35">
      <c r="A240" s="1"/>
      <c r="B240" s="1"/>
      <c r="C240" s="1"/>
      <c r="D240" s="1"/>
      <c r="E240" s="1"/>
      <c r="F240" s="1"/>
      <c r="G240" s="137"/>
      <c r="H240" s="137"/>
      <c r="I240" s="137"/>
      <c r="J240" s="137"/>
      <c r="K240" s="137"/>
      <c r="L240" s="1"/>
      <c r="M240" s="1"/>
      <c r="N240" s="1"/>
      <c r="O240" s="1"/>
      <c r="P240" s="1"/>
      <c r="Q240" s="1"/>
      <c r="R240" s="1"/>
      <c r="S240" s="1"/>
      <c r="T240" s="1"/>
      <c r="U240" s="1"/>
      <c r="V240" s="1"/>
      <c r="W240" s="1"/>
      <c r="X240" s="1"/>
      <c r="Y240" s="1"/>
      <c r="Z240" s="1"/>
    </row>
    <row r="241" spans="1:26" ht="14.5" x14ac:dyDescent="0.35">
      <c r="A241" s="1"/>
      <c r="B241" s="1"/>
      <c r="C241" s="1"/>
      <c r="D241" s="1"/>
      <c r="E241" s="1"/>
      <c r="F241" s="1"/>
      <c r="G241" s="137"/>
      <c r="H241" s="137"/>
      <c r="I241" s="137"/>
      <c r="J241" s="137"/>
      <c r="K241" s="137"/>
      <c r="L241" s="1"/>
      <c r="M241" s="1"/>
      <c r="N241" s="1"/>
      <c r="O241" s="1"/>
      <c r="P241" s="1"/>
      <c r="Q241" s="1"/>
      <c r="R241" s="1"/>
      <c r="S241" s="1"/>
      <c r="T241" s="1"/>
      <c r="U241" s="1"/>
      <c r="V241" s="1"/>
      <c r="W241" s="1"/>
      <c r="X241" s="1"/>
      <c r="Y241" s="1"/>
      <c r="Z241" s="1"/>
    </row>
    <row r="242" spans="1:26" ht="14.5" x14ac:dyDescent="0.35">
      <c r="A242" s="1"/>
      <c r="B242" s="1"/>
      <c r="C242" s="1"/>
      <c r="D242" s="1"/>
      <c r="E242" s="1"/>
      <c r="F242" s="1"/>
      <c r="G242" s="137"/>
      <c r="H242" s="137"/>
      <c r="I242" s="137"/>
      <c r="J242" s="137"/>
      <c r="K242" s="137"/>
      <c r="L242" s="1"/>
      <c r="M242" s="1"/>
      <c r="N242" s="1"/>
      <c r="O242" s="1"/>
      <c r="P242" s="1"/>
      <c r="Q242" s="1"/>
      <c r="R242" s="1"/>
      <c r="S242" s="1"/>
      <c r="T242" s="1"/>
      <c r="U242" s="1"/>
      <c r="V242" s="1"/>
      <c r="W242" s="1"/>
      <c r="X242" s="1"/>
      <c r="Y242" s="1"/>
      <c r="Z242" s="1"/>
    </row>
    <row r="243" spans="1:26" ht="14.5" x14ac:dyDescent="0.35">
      <c r="A243" s="1"/>
      <c r="B243" s="1"/>
      <c r="C243" s="1"/>
      <c r="D243" s="1"/>
      <c r="E243" s="1"/>
      <c r="F243" s="1"/>
      <c r="G243" s="137"/>
      <c r="H243" s="137"/>
      <c r="I243" s="137"/>
      <c r="J243" s="137"/>
      <c r="K243" s="137"/>
      <c r="L243" s="1"/>
      <c r="M243" s="1"/>
      <c r="N243" s="1"/>
      <c r="O243" s="1"/>
      <c r="P243" s="1"/>
      <c r="Q243" s="1"/>
      <c r="R243" s="1"/>
      <c r="S243" s="1"/>
      <c r="T243" s="1"/>
      <c r="U243" s="1"/>
      <c r="V243" s="1"/>
      <c r="W243" s="1"/>
      <c r="X243" s="1"/>
      <c r="Y243" s="1"/>
      <c r="Z243" s="1"/>
    </row>
    <row r="244" spans="1:26" ht="14.5" x14ac:dyDescent="0.35">
      <c r="A244" s="1"/>
      <c r="B244" s="1"/>
      <c r="C244" s="1"/>
      <c r="D244" s="1"/>
      <c r="E244" s="1"/>
      <c r="F244" s="1"/>
      <c r="G244" s="137"/>
      <c r="H244" s="137"/>
      <c r="I244" s="137"/>
      <c r="J244" s="137"/>
      <c r="K244" s="137"/>
      <c r="L244" s="1"/>
      <c r="M244" s="1"/>
      <c r="N244" s="1"/>
      <c r="O244" s="1"/>
      <c r="P244" s="1"/>
      <c r="Q244" s="1"/>
      <c r="R244" s="1"/>
      <c r="S244" s="1"/>
      <c r="T244" s="1"/>
      <c r="U244" s="1"/>
      <c r="V244" s="1"/>
      <c r="W244" s="1"/>
      <c r="X244" s="1"/>
      <c r="Y244" s="1"/>
      <c r="Z244" s="1"/>
    </row>
    <row r="245" spans="1:26" ht="14.5" x14ac:dyDescent="0.35">
      <c r="A245" s="1"/>
      <c r="B245" s="1"/>
      <c r="C245" s="1"/>
      <c r="D245" s="1"/>
      <c r="E245" s="1"/>
      <c r="F245" s="1"/>
      <c r="G245" s="137"/>
      <c r="H245" s="137"/>
      <c r="I245" s="137"/>
      <c r="J245" s="137"/>
      <c r="K245" s="137"/>
      <c r="L245" s="1"/>
      <c r="M245" s="1"/>
      <c r="N245" s="1"/>
      <c r="O245" s="1"/>
      <c r="P245" s="1"/>
      <c r="Q245" s="1"/>
      <c r="R245" s="1"/>
      <c r="S245" s="1"/>
      <c r="T245" s="1"/>
      <c r="U245" s="1"/>
      <c r="V245" s="1"/>
      <c r="W245" s="1"/>
      <c r="X245" s="1"/>
      <c r="Y245" s="1"/>
      <c r="Z245" s="1"/>
    </row>
    <row r="246" spans="1:26" ht="14.5" x14ac:dyDescent="0.35">
      <c r="A246" s="1"/>
      <c r="B246" s="1"/>
      <c r="C246" s="1"/>
      <c r="D246" s="1"/>
      <c r="E246" s="1"/>
      <c r="F246" s="1"/>
      <c r="G246" s="137"/>
      <c r="H246" s="137"/>
      <c r="I246" s="137"/>
      <c r="J246" s="137"/>
      <c r="K246" s="137"/>
      <c r="L246" s="1"/>
      <c r="M246" s="1"/>
      <c r="N246" s="1"/>
      <c r="O246" s="1"/>
      <c r="P246" s="1"/>
      <c r="Q246" s="1"/>
      <c r="R246" s="1"/>
      <c r="S246" s="1"/>
      <c r="T246" s="1"/>
      <c r="U246" s="1"/>
      <c r="V246" s="1"/>
      <c r="W246" s="1"/>
      <c r="X246" s="1"/>
      <c r="Y246" s="1"/>
      <c r="Z246" s="1"/>
    </row>
    <row r="247" spans="1:26" ht="14.5" x14ac:dyDescent="0.35">
      <c r="A247" s="1"/>
      <c r="B247" s="1"/>
      <c r="C247" s="1"/>
      <c r="D247" s="1"/>
      <c r="E247" s="1"/>
      <c r="F247" s="1"/>
      <c r="G247" s="137"/>
      <c r="H247" s="137"/>
      <c r="I247" s="137"/>
      <c r="J247" s="137"/>
      <c r="K247" s="137"/>
      <c r="L247" s="1"/>
      <c r="M247" s="1"/>
      <c r="N247" s="1"/>
      <c r="O247" s="1"/>
      <c r="P247" s="1"/>
      <c r="Q247" s="1"/>
      <c r="R247" s="1"/>
      <c r="S247" s="1"/>
      <c r="T247" s="1"/>
      <c r="U247" s="1"/>
      <c r="V247" s="1"/>
      <c r="W247" s="1"/>
      <c r="X247" s="1"/>
      <c r="Y247" s="1"/>
      <c r="Z247" s="1"/>
    </row>
    <row r="248" spans="1:26" ht="14.5" x14ac:dyDescent="0.35">
      <c r="A248" s="1"/>
      <c r="B248" s="1"/>
      <c r="C248" s="1"/>
      <c r="D248" s="1"/>
      <c r="E248" s="1"/>
      <c r="F248" s="1"/>
      <c r="G248" s="137"/>
      <c r="H248" s="137"/>
      <c r="I248" s="137"/>
      <c r="J248" s="137"/>
      <c r="K248" s="137"/>
      <c r="L248" s="1"/>
      <c r="M248" s="1"/>
      <c r="N248" s="1"/>
      <c r="O248" s="1"/>
      <c r="P248" s="1"/>
      <c r="Q248" s="1"/>
      <c r="R248" s="1"/>
      <c r="S248" s="1"/>
      <c r="T248" s="1"/>
      <c r="U248" s="1"/>
      <c r="V248" s="1"/>
      <c r="W248" s="1"/>
      <c r="X248" s="1"/>
      <c r="Y248" s="1"/>
      <c r="Z248" s="1"/>
    </row>
    <row r="249" spans="1:26" ht="14.5" x14ac:dyDescent="0.35">
      <c r="A249" s="1"/>
      <c r="B249" s="1"/>
      <c r="C249" s="1"/>
      <c r="D249" s="1"/>
      <c r="E249" s="1"/>
      <c r="F249" s="1"/>
      <c r="G249" s="137"/>
      <c r="H249" s="137"/>
      <c r="I249" s="137"/>
      <c r="J249" s="137"/>
      <c r="K249" s="137"/>
      <c r="L249" s="1"/>
      <c r="M249" s="1"/>
      <c r="N249" s="1"/>
      <c r="O249" s="1"/>
      <c r="P249" s="1"/>
      <c r="Q249" s="1"/>
      <c r="R249" s="1"/>
      <c r="S249" s="1"/>
      <c r="T249" s="1"/>
      <c r="U249" s="1"/>
      <c r="V249" s="1"/>
      <c r="W249" s="1"/>
      <c r="X249" s="1"/>
      <c r="Y249" s="1"/>
      <c r="Z249" s="1"/>
    </row>
    <row r="250" spans="1:26" ht="14.5" x14ac:dyDescent="0.35">
      <c r="A250" s="1"/>
      <c r="B250" s="1"/>
      <c r="C250" s="1"/>
      <c r="D250" s="1"/>
      <c r="E250" s="1"/>
      <c r="F250" s="1"/>
      <c r="G250" s="137"/>
      <c r="H250" s="137"/>
      <c r="I250" s="137"/>
      <c r="J250" s="137"/>
      <c r="K250" s="137"/>
      <c r="L250" s="1"/>
      <c r="M250" s="1"/>
      <c r="N250" s="1"/>
      <c r="O250" s="1"/>
      <c r="P250" s="1"/>
      <c r="Q250" s="1"/>
      <c r="R250" s="1"/>
      <c r="S250" s="1"/>
      <c r="T250" s="1"/>
      <c r="U250" s="1"/>
      <c r="V250" s="1"/>
      <c r="W250" s="1"/>
      <c r="X250" s="1"/>
      <c r="Y250" s="1"/>
      <c r="Z250" s="1"/>
    </row>
    <row r="251" spans="1:26" ht="14.5" x14ac:dyDescent="0.35">
      <c r="A251" s="1"/>
      <c r="B251" s="1"/>
      <c r="C251" s="1"/>
      <c r="D251" s="1"/>
      <c r="E251" s="1"/>
      <c r="F251" s="1"/>
      <c r="G251" s="137"/>
      <c r="H251" s="137"/>
      <c r="I251" s="137"/>
      <c r="J251" s="137"/>
      <c r="K251" s="137"/>
      <c r="L251" s="1"/>
      <c r="M251" s="1"/>
      <c r="N251" s="1"/>
      <c r="O251" s="1"/>
      <c r="P251" s="1"/>
      <c r="Q251" s="1"/>
      <c r="R251" s="1"/>
      <c r="S251" s="1"/>
      <c r="T251" s="1"/>
      <c r="U251" s="1"/>
      <c r="V251" s="1"/>
      <c r="W251" s="1"/>
      <c r="X251" s="1"/>
      <c r="Y251" s="1"/>
      <c r="Z251" s="1"/>
    </row>
    <row r="252" spans="1:26" ht="14.5" x14ac:dyDescent="0.35">
      <c r="A252" s="1"/>
      <c r="B252" s="1"/>
      <c r="C252" s="1"/>
      <c r="D252" s="1"/>
      <c r="E252" s="1"/>
      <c r="F252" s="1"/>
      <c r="G252" s="137"/>
      <c r="H252" s="137"/>
      <c r="I252" s="137"/>
      <c r="J252" s="137"/>
      <c r="K252" s="137"/>
      <c r="L252" s="1"/>
      <c r="M252" s="1"/>
      <c r="N252" s="1"/>
      <c r="O252" s="1"/>
      <c r="P252" s="1"/>
      <c r="Q252" s="1"/>
      <c r="R252" s="1"/>
      <c r="S252" s="1"/>
      <c r="T252" s="1"/>
      <c r="U252" s="1"/>
      <c r="V252" s="1"/>
      <c r="W252" s="1"/>
      <c r="X252" s="1"/>
      <c r="Y252" s="1"/>
      <c r="Z252" s="1"/>
    </row>
    <row r="253" spans="1:26" ht="14.5" x14ac:dyDescent="0.35">
      <c r="A253" s="1"/>
      <c r="B253" s="1"/>
      <c r="C253" s="1"/>
      <c r="D253" s="1"/>
      <c r="E253" s="1"/>
      <c r="F253" s="1"/>
      <c r="G253" s="137"/>
      <c r="H253" s="137"/>
      <c r="I253" s="137"/>
      <c r="J253" s="137"/>
      <c r="K253" s="137"/>
      <c r="L253" s="1"/>
      <c r="M253" s="1"/>
      <c r="N253" s="1"/>
      <c r="O253" s="1"/>
      <c r="P253" s="1"/>
      <c r="Q253" s="1"/>
      <c r="R253" s="1"/>
      <c r="S253" s="1"/>
      <c r="T253" s="1"/>
      <c r="U253" s="1"/>
      <c r="V253" s="1"/>
      <c r="W253" s="1"/>
      <c r="X253" s="1"/>
      <c r="Y253" s="1"/>
      <c r="Z253" s="1"/>
    </row>
    <row r="254" spans="1:26" ht="14.5" x14ac:dyDescent="0.35">
      <c r="A254" s="1"/>
      <c r="B254" s="1"/>
      <c r="C254" s="1"/>
      <c r="D254" s="1"/>
      <c r="E254" s="1"/>
      <c r="F254" s="1"/>
      <c r="G254" s="137"/>
      <c r="H254" s="137"/>
      <c r="I254" s="137"/>
      <c r="J254" s="137"/>
      <c r="K254" s="137"/>
      <c r="L254" s="1"/>
      <c r="M254" s="1"/>
      <c r="N254" s="1"/>
      <c r="O254" s="1"/>
      <c r="P254" s="1"/>
      <c r="Q254" s="1"/>
      <c r="R254" s="1"/>
      <c r="S254" s="1"/>
      <c r="T254" s="1"/>
      <c r="U254" s="1"/>
      <c r="V254" s="1"/>
      <c r="W254" s="1"/>
      <c r="X254" s="1"/>
      <c r="Y254" s="1"/>
      <c r="Z254" s="1"/>
    </row>
    <row r="255" spans="1:26" ht="14.5" x14ac:dyDescent="0.35">
      <c r="A255" s="1"/>
      <c r="B255" s="1"/>
      <c r="C255" s="1"/>
      <c r="D255" s="1"/>
      <c r="E255" s="1"/>
      <c r="F255" s="1"/>
      <c r="G255" s="137"/>
      <c r="H255" s="137"/>
      <c r="I255" s="137"/>
      <c r="J255" s="137"/>
      <c r="K255" s="137"/>
      <c r="L255" s="1"/>
      <c r="M255" s="1"/>
      <c r="N255" s="1"/>
      <c r="O255" s="1"/>
      <c r="P255" s="1"/>
      <c r="Q255" s="1"/>
      <c r="R255" s="1"/>
      <c r="S255" s="1"/>
      <c r="T255" s="1"/>
      <c r="U255" s="1"/>
      <c r="V255" s="1"/>
      <c r="W255" s="1"/>
      <c r="X255" s="1"/>
      <c r="Y255" s="1"/>
      <c r="Z255" s="1"/>
    </row>
    <row r="256" spans="1:26" ht="14.5" x14ac:dyDescent="0.35">
      <c r="A256" s="1"/>
      <c r="B256" s="1"/>
      <c r="C256" s="1"/>
      <c r="D256" s="1"/>
      <c r="E256" s="1"/>
      <c r="F256" s="1"/>
      <c r="G256" s="137"/>
      <c r="H256" s="137"/>
      <c r="I256" s="137"/>
      <c r="J256" s="137"/>
      <c r="K256" s="137"/>
      <c r="L256" s="1"/>
      <c r="M256" s="1"/>
      <c r="N256" s="1"/>
      <c r="O256" s="1"/>
      <c r="P256" s="1"/>
      <c r="Q256" s="1"/>
      <c r="R256" s="1"/>
      <c r="S256" s="1"/>
      <c r="T256" s="1"/>
      <c r="U256" s="1"/>
      <c r="V256" s="1"/>
      <c r="W256" s="1"/>
      <c r="X256" s="1"/>
      <c r="Y256" s="1"/>
      <c r="Z256" s="1"/>
    </row>
    <row r="257" spans="1:26" ht="14.5" x14ac:dyDescent="0.35">
      <c r="A257" s="1"/>
      <c r="B257" s="1"/>
      <c r="C257" s="1"/>
      <c r="D257" s="1"/>
      <c r="E257" s="1"/>
      <c r="F257" s="1"/>
      <c r="G257" s="137"/>
      <c r="H257" s="137"/>
      <c r="I257" s="137"/>
      <c r="J257" s="137"/>
      <c r="K257" s="137"/>
      <c r="L257" s="1"/>
      <c r="M257" s="1"/>
      <c r="N257" s="1"/>
      <c r="O257" s="1"/>
      <c r="P257" s="1"/>
      <c r="Q257" s="1"/>
      <c r="R257" s="1"/>
      <c r="S257" s="1"/>
      <c r="T257" s="1"/>
      <c r="U257" s="1"/>
      <c r="V257" s="1"/>
      <c r="W257" s="1"/>
      <c r="X257" s="1"/>
      <c r="Y257" s="1"/>
      <c r="Z257" s="1"/>
    </row>
    <row r="258" spans="1:26" ht="14.5" x14ac:dyDescent="0.35">
      <c r="A258" s="1"/>
      <c r="B258" s="1"/>
      <c r="C258" s="1"/>
      <c r="D258" s="1"/>
      <c r="E258" s="1"/>
      <c r="F258" s="1"/>
      <c r="G258" s="137"/>
      <c r="H258" s="137"/>
      <c r="I258" s="137"/>
      <c r="J258" s="137"/>
      <c r="K258" s="137"/>
      <c r="L258" s="1"/>
      <c r="M258" s="1"/>
      <c r="N258" s="1"/>
      <c r="O258" s="1"/>
      <c r="P258" s="1"/>
      <c r="Q258" s="1"/>
      <c r="R258" s="1"/>
      <c r="S258" s="1"/>
      <c r="T258" s="1"/>
      <c r="U258" s="1"/>
      <c r="V258" s="1"/>
      <c r="W258" s="1"/>
      <c r="X258" s="1"/>
      <c r="Y258" s="1"/>
      <c r="Z258" s="1"/>
    </row>
    <row r="259" spans="1:26" ht="14.5" x14ac:dyDescent="0.35">
      <c r="A259" s="1"/>
      <c r="B259" s="1"/>
      <c r="C259" s="1"/>
      <c r="D259" s="1"/>
      <c r="E259" s="1"/>
      <c r="F259" s="1"/>
      <c r="G259" s="137"/>
      <c r="H259" s="137"/>
      <c r="I259" s="137"/>
      <c r="J259" s="137"/>
      <c r="K259" s="137"/>
      <c r="L259" s="1"/>
      <c r="M259" s="1"/>
      <c r="N259" s="1"/>
      <c r="O259" s="1"/>
      <c r="P259" s="1"/>
      <c r="Q259" s="1"/>
      <c r="R259" s="1"/>
      <c r="S259" s="1"/>
      <c r="T259" s="1"/>
      <c r="U259" s="1"/>
      <c r="V259" s="1"/>
      <c r="W259" s="1"/>
      <c r="X259" s="1"/>
      <c r="Y259" s="1"/>
      <c r="Z259" s="1"/>
    </row>
    <row r="260" spans="1:26" ht="14.5" x14ac:dyDescent="0.35">
      <c r="A260" s="1"/>
      <c r="B260" s="1"/>
      <c r="C260" s="1"/>
      <c r="D260" s="1"/>
      <c r="E260" s="1"/>
      <c r="F260" s="1"/>
      <c r="G260" s="137"/>
      <c r="H260" s="137"/>
      <c r="I260" s="137"/>
      <c r="J260" s="137"/>
      <c r="K260" s="137"/>
      <c r="L260" s="1"/>
      <c r="M260" s="1"/>
      <c r="N260" s="1"/>
      <c r="O260" s="1"/>
      <c r="P260" s="1"/>
      <c r="Q260" s="1"/>
      <c r="R260" s="1"/>
      <c r="S260" s="1"/>
      <c r="T260" s="1"/>
      <c r="U260" s="1"/>
      <c r="V260" s="1"/>
      <c r="W260" s="1"/>
      <c r="X260" s="1"/>
      <c r="Y260" s="1"/>
      <c r="Z260" s="1"/>
    </row>
    <row r="261" spans="1:26" ht="14.5" x14ac:dyDescent="0.35">
      <c r="A261" s="1"/>
      <c r="B261" s="1"/>
      <c r="C261" s="1"/>
      <c r="D261" s="1"/>
      <c r="E261" s="1"/>
      <c r="F261" s="1"/>
      <c r="G261" s="137"/>
      <c r="H261" s="137"/>
      <c r="I261" s="137"/>
      <c r="J261" s="137"/>
      <c r="K261" s="137"/>
      <c r="L261" s="1"/>
      <c r="M261" s="1"/>
      <c r="N261" s="1"/>
      <c r="O261" s="1"/>
      <c r="P261" s="1"/>
      <c r="Q261" s="1"/>
      <c r="R261" s="1"/>
      <c r="S261" s="1"/>
      <c r="T261" s="1"/>
      <c r="U261" s="1"/>
      <c r="V261" s="1"/>
      <c r="W261" s="1"/>
      <c r="X261" s="1"/>
      <c r="Y261" s="1"/>
      <c r="Z261" s="1"/>
    </row>
    <row r="262" spans="1:26" ht="14.5" x14ac:dyDescent="0.35">
      <c r="A262" s="1"/>
      <c r="B262" s="1"/>
      <c r="C262" s="1"/>
      <c r="D262" s="1"/>
      <c r="E262" s="1"/>
      <c r="F262" s="1"/>
      <c r="G262" s="137"/>
      <c r="H262" s="137"/>
      <c r="I262" s="137"/>
      <c r="J262" s="137"/>
      <c r="K262" s="137"/>
      <c r="L262" s="1"/>
      <c r="M262" s="1"/>
      <c r="N262" s="1"/>
      <c r="O262" s="1"/>
      <c r="P262" s="1"/>
      <c r="Q262" s="1"/>
      <c r="R262" s="1"/>
      <c r="S262" s="1"/>
      <c r="T262" s="1"/>
      <c r="U262" s="1"/>
      <c r="V262" s="1"/>
      <c r="W262" s="1"/>
      <c r="X262" s="1"/>
      <c r="Y262" s="1"/>
      <c r="Z262" s="1"/>
    </row>
    <row r="263" spans="1:26" ht="14.5" x14ac:dyDescent="0.35">
      <c r="A263" s="1"/>
      <c r="B263" s="1"/>
      <c r="C263" s="1"/>
      <c r="D263" s="1"/>
      <c r="E263" s="1"/>
      <c r="F263" s="1"/>
      <c r="G263" s="137"/>
      <c r="H263" s="137"/>
      <c r="I263" s="137"/>
      <c r="J263" s="137"/>
      <c r="K263" s="137"/>
      <c r="L263" s="1"/>
      <c r="M263" s="1"/>
      <c r="N263" s="1"/>
      <c r="O263" s="1"/>
      <c r="P263" s="1"/>
      <c r="Q263" s="1"/>
      <c r="R263" s="1"/>
      <c r="S263" s="1"/>
      <c r="T263" s="1"/>
      <c r="U263" s="1"/>
      <c r="V263" s="1"/>
      <c r="W263" s="1"/>
      <c r="X263" s="1"/>
      <c r="Y263" s="1"/>
      <c r="Z263" s="1"/>
    </row>
    <row r="264" spans="1:26" ht="14.5" x14ac:dyDescent="0.35">
      <c r="A264" s="1"/>
      <c r="B264" s="1"/>
      <c r="C264" s="1"/>
      <c r="D264" s="1"/>
      <c r="E264" s="1"/>
      <c r="F264" s="1"/>
      <c r="G264" s="137"/>
      <c r="H264" s="137"/>
      <c r="I264" s="137"/>
      <c r="J264" s="137"/>
      <c r="K264" s="137"/>
      <c r="L264" s="1"/>
      <c r="M264" s="1"/>
      <c r="N264" s="1"/>
      <c r="O264" s="1"/>
      <c r="P264" s="1"/>
      <c r="Q264" s="1"/>
      <c r="R264" s="1"/>
      <c r="S264" s="1"/>
      <c r="T264" s="1"/>
      <c r="U264" s="1"/>
      <c r="V264" s="1"/>
      <c r="W264" s="1"/>
      <c r="X264" s="1"/>
      <c r="Y264" s="1"/>
      <c r="Z264" s="1"/>
    </row>
    <row r="265" spans="1:26" ht="14.5" x14ac:dyDescent="0.35">
      <c r="A265" s="1"/>
      <c r="B265" s="1"/>
      <c r="C265" s="1"/>
      <c r="D265" s="1"/>
      <c r="E265" s="1"/>
      <c r="F265" s="1"/>
      <c r="G265" s="137"/>
      <c r="H265" s="137"/>
      <c r="I265" s="137"/>
      <c r="J265" s="137"/>
      <c r="K265" s="137"/>
      <c r="L265" s="1"/>
      <c r="M265" s="1"/>
      <c r="N265" s="1"/>
      <c r="O265" s="1"/>
      <c r="P265" s="1"/>
      <c r="Q265" s="1"/>
      <c r="R265" s="1"/>
      <c r="S265" s="1"/>
      <c r="T265" s="1"/>
      <c r="U265" s="1"/>
      <c r="V265" s="1"/>
      <c r="W265" s="1"/>
      <c r="X265" s="1"/>
      <c r="Y265" s="1"/>
      <c r="Z265" s="1"/>
    </row>
    <row r="266" spans="1:26" ht="14.5" x14ac:dyDescent="0.35">
      <c r="A266" s="1"/>
      <c r="B266" s="1"/>
      <c r="C266" s="1"/>
      <c r="D266" s="1"/>
      <c r="E266" s="1"/>
      <c r="F266" s="1"/>
      <c r="G266" s="137"/>
      <c r="H266" s="137"/>
      <c r="I266" s="137"/>
      <c r="J266" s="137"/>
      <c r="K266" s="137"/>
      <c r="L266" s="1"/>
      <c r="M266" s="1"/>
      <c r="N266" s="1"/>
      <c r="O266" s="1"/>
      <c r="P266" s="1"/>
      <c r="Q266" s="1"/>
      <c r="R266" s="1"/>
      <c r="S266" s="1"/>
      <c r="T266" s="1"/>
      <c r="U266" s="1"/>
      <c r="V266" s="1"/>
      <c r="W266" s="1"/>
      <c r="X266" s="1"/>
      <c r="Y266" s="1"/>
      <c r="Z266" s="1"/>
    </row>
    <row r="267" spans="1:26" ht="14.5" x14ac:dyDescent="0.35">
      <c r="A267" s="1"/>
      <c r="B267" s="1"/>
      <c r="C267" s="1"/>
      <c r="D267" s="1"/>
      <c r="E267" s="1"/>
      <c r="F267" s="1"/>
      <c r="G267" s="137"/>
      <c r="H267" s="137"/>
      <c r="I267" s="137"/>
      <c r="J267" s="137"/>
      <c r="K267" s="137"/>
      <c r="L267" s="1"/>
      <c r="M267" s="1"/>
      <c r="N267" s="1"/>
      <c r="O267" s="1"/>
      <c r="P267" s="1"/>
      <c r="Q267" s="1"/>
      <c r="R267" s="1"/>
      <c r="S267" s="1"/>
      <c r="T267" s="1"/>
      <c r="U267" s="1"/>
      <c r="V267" s="1"/>
      <c r="W267" s="1"/>
      <c r="X267" s="1"/>
      <c r="Y267" s="1"/>
      <c r="Z267" s="1"/>
    </row>
    <row r="268" spans="1:26" ht="14.5" x14ac:dyDescent="0.35">
      <c r="A268" s="1"/>
      <c r="B268" s="1"/>
      <c r="C268" s="1"/>
      <c r="D268" s="1"/>
      <c r="E268" s="1"/>
      <c r="F268" s="1"/>
      <c r="G268" s="137"/>
      <c r="H268" s="137"/>
      <c r="I268" s="137"/>
      <c r="J268" s="137"/>
      <c r="K268" s="137"/>
      <c r="L268" s="1"/>
      <c r="M268" s="1"/>
      <c r="N268" s="1"/>
      <c r="O268" s="1"/>
      <c r="P268" s="1"/>
      <c r="Q268" s="1"/>
      <c r="R268" s="1"/>
      <c r="S268" s="1"/>
      <c r="T268" s="1"/>
      <c r="U268" s="1"/>
      <c r="V268" s="1"/>
      <c r="W268" s="1"/>
      <c r="X268" s="1"/>
      <c r="Y268" s="1"/>
      <c r="Z268" s="1"/>
    </row>
    <row r="269" spans="1:26" ht="14.5" x14ac:dyDescent="0.35">
      <c r="A269" s="1"/>
      <c r="B269" s="1"/>
      <c r="C269" s="1"/>
      <c r="D269" s="1"/>
      <c r="E269" s="1"/>
      <c r="F269" s="1"/>
      <c r="G269" s="137"/>
      <c r="H269" s="137"/>
      <c r="I269" s="137"/>
      <c r="J269" s="137"/>
      <c r="K269" s="137"/>
      <c r="L269" s="1"/>
      <c r="M269" s="1"/>
      <c r="N269" s="1"/>
      <c r="O269" s="1"/>
      <c r="P269" s="1"/>
      <c r="Q269" s="1"/>
      <c r="R269" s="1"/>
      <c r="S269" s="1"/>
      <c r="T269" s="1"/>
      <c r="U269" s="1"/>
      <c r="V269" s="1"/>
      <c r="W269" s="1"/>
      <c r="X269" s="1"/>
      <c r="Y269" s="1"/>
      <c r="Z269" s="1"/>
    </row>
    <row r="270" spans="1:26" ht="14.5" x14ac:dyDescent="0.35">
      <c r="A270" s="1"/>
      <c r="B270" s="1"/>
      <c r="C270" s="1"/>
      <c r="D270" s="1"/>
      <c r="E270" s="1"/>
      <c r="F270" s="1"/>
      <c r="G270" s="137"/>
      <c r="H270" s="137"/>
      <c r="I270" s="137"/>
      <c r="J270" s="137"/>
      <c r="K270" s="137"/>
      <c r="L270" s="1"/>
      <c r="M270" s="1"/>
      <c r="N270" s="1"/>
      <c r="O270" s="1"/>
      <c r="P270" s="1"/>
      <c r="Q270" s="1"/>
      <c r="R270" s="1"/>
      <c r="S270" s="1"/>
      <c r="T270" s="1"/>
      <c r="U270" s="1"/>
      <c r="V270" s="1"/>
      <c r="W270" s="1"/>
      <c r="X270" s="1"/>
      <c r="Y270" s="1"/>
      <c r="Z270" s="1"/>
    </row>
    <row r="271" spans="1:26" ht="14.5" x14ac:dyDescent="0.35">
      <c r="A271" s="1"/>
      <c r="B271" s="1"/>
      <c r="C271" s="1"/>
      <c r="D271" s="1"/>
      <c r="E271" s="1"/>
      <c r="F271" s="1"/>
      <c r="G271" s="137"/>
      <c r="H271" s="137"/>
      <c r="I271" s="137"/>
      <c r="J271" s="137"/>
      <c r="K271" s="137"/>
      <c r="L271" s="1"/>
      <c r="M271" s="1"/>
      <c r="N271" s="1"/>
      <c r="O271" s="1"/>
      <c r="P271" s="1"/>
      <c r="Q271" s="1"/>
      <c r="R271" s="1"/>
      <c r="S271" s="1"/>
      <c r="T271" s="1"/>
      <c r="U271" s="1"/>
      <c r="V271" s="1"/>
      <c r="W271" s="1"/>
      <c r="X271" s="1"/>
      <c r="Y271" s="1"/>
      <c r="Z271" s="1"/>
    </row>
    <row r="272" spans="1:26" ht="14.5" x14ac:dyDescent="0.35">
      <c r="A272" s="1"/>
      <c r="B272" s="1"/>
      <c r="C272" s="1"/>
      <c r="D272" s="1"/>
      <c r="E272" s="1"/>
      <c r="F272" s="1"/>
      <c r="G272" s="137"/>
      <c r="H272" s="137"/>
      <c r="I272" s="137"/>
      <c r="J272" s="137"/>
      <c r="K272" s="137"/>
      <c r="L272" s="1"/>
      <c r="M272" s="1"/>
      <c r="N272" s="1"/>
      <c r="O272" s="1"/>
      <c r="P272" s="1"/>
      <c r="Q272" s="1"/>
      <c r="R272" s="1"/>
      <c r="S272" s="1"/>
      <c r="T272" s="1"/>
      <c r="U272" s="1"/>
      <c r="V272" s="1"/>
      <c r="W272" s="1"/>
      <c r="X272" s="1"/>
      <c r="Y272" s="1"/>
      <c r="Z272" s="1"/>
    </row>
    <row r="273" spans="1:26" ht="14.5" x14ac:dyDescent="0.35">
      <c r="A273" s="1"/>
      <c r="B273" s="1"/>
      <c r="C273" s="1"/>
      <c r="D273" s="1"/>
      <c r="E273" s="1"/>
      <c r="F273" s="1"/>
      <c r="G273" s="137"/>
      <c r="H273" s="137"/>
      <c r="I273" s="137"/>
      <c r="J273" s="137"/>
      <c r="K273" s="137"/>
      <c r="L273" s="1"/>
      <c r="M273" s="1"/>
      <c r="N273" s="1"/>
      <c r="O273" s="1"/>
      <c r="P273" s="1"/>
      <c r="Q273" s="1"/>
      <c r="R273" s="1"/>
      <c r="S273" s="1"/>
      <c r="T273" s="1"/>
      <c r="U273" s="1"/>
      <c r="V273" s="1"/>
      <c r="W273" s="1"/>
      <c r="X273" s="1"/>
      <c r="Y273" s="1"/>
      <c r="Z273" s="1"/>
    </row>
    <row r="274" spans="1:26" ht="14.5" x14ac:dyDescent="0.35">
      <c r="A274" s="1"/>
      <c r="B274" s="1"/>
      <c r="C274" s="1"/>
      <c r="D274" s="1"/>
      <c r="E274" s="1"/>
      <c r="F274" s="1"/>
      <c r="G274" s="137"/>
      <c r="H274" s="137"/>
      <c r="I274" s="137"/>
      <c r="J274" s="137"/>
      <c r="K274" s="137"/>
      <c r="L274" s="1"/>
      <c r="M274" s="1"/>
      <c r="N274" s="1"/>
      <c r="O274" s="1"/>
      <c r="P274" s="1"/>
      <c r="Q274" s="1"/>
      <c r="R274" s="1"/>
      <c r="S274" s="1"/>
      <c r="T274" s="1"/>
      <c r="U274" s="1"/>
      <c r="V274" s="1"/>
      <c r="W274" s="1"/>
      <c r="X274" s="1"/>
      <c r="Y274" s="1"/>
      <c r="Z274" s="1"/>
    </row>
    <row r="275" spans="1:26" ht="14.5" x14ac:dyDescent="0.35">
      <c r="A275" s="1"/>
      <c r="B275" s="1"/>
      <c r="C275" s="1"/>
      <c r="D275" s="1"/>
      <c r="E275" s="1"/>
      <c r="F275" s="1"/>
      <c r="G275" s="137"/>
      <c r="H275" s="137"/>
      <c r="I275" s="137"/>
      <c r="J275" s="137"/>
      <c r="K275" s="137"/>
      <c r="L275" s="1"/>
      <c r="M275" s="1"/>
      <c r="N275" s="1"/>
      <c r="O275" s="1"/>
      <c r="P275" s="1"/>
      <c r="Q275" s="1"/>
      <c r="R275" s="1"/>
      <c r="S275" s="1"/>
      <c r="T275" s="1"/>
      <c r="U275" s="1"/>
      <c r="V275" s="1"/>
      <c r="W275" s="1"/>
      <c r="X275" s="1"/>
      <c r="Y275" s="1"/>
      <c r="Z275" s="1"/>
    </row>
    <row r="276" spans="1:26" ht="14.5" x14ac:dyDescent="0.35">
      <c r="A276" s="1"/>
      <c r="B276" s="1"/>
      <c r="C276" s="1"/>
      <c r="D276" s="1"/>
      <c r="E276" s="1"/>
      <c r="F276" s="1"/>
      <c r="G276" s="137"/>
      <c r="H276" s="137"/>
      <c r="I276" s="137"/>
      <c r="J276" s="137"/>
      <c r="K276" s="137"/>
      <c r="L276" s="1"/>
      <c r="M276" s="1"/>
      <c r="N276" s="1"/>
      <c r="O276" s="1"/>
      <c r="P276" s="1"/>
      <c r="Q276" s="1"/>
      <c r="R276" s="1"/>
      <c r="S276" s="1"/>
      <c r="T276" s="1"/>
      <c r="U276" s="1"/>
      <c r="V276" s="1"/>
      <c r="W276" s="1"/>
      <c r="X276" s="1"/>
      <c r="Y276" s="1"/>
      <c r="Z276" s="1"/>
    </row>
    <row r="277" spans="1:26" ht="14.5" x14ac:dyDescent="0.35">
      <c r="A277" s="1"/>
      <c r="B277" s="1"/>
      <c r="C277" s="1"/>
      <c r="D277" s="1"/>
      <c r="E277" s="1"/>
      <c r="F277" s="1"/>
      <c r="G277" s="137"/>
      <c r="H277" s="137"/>
      <c r="I277" s="137"/>
      <c r="J277" s="137"/>
      <c r="K277" s="137"/>
      <c r="L277" s="1"/>
      <c r="M277" s="1"/>
      <c r="N277" s="1"/>
      <c r="O277" s="1"/>
      <c r="P277" s="1"/>
      <c r="Q277" s="1"/>
      <c r="R277" s="1"/>
      <c r="S277" s="1"/>
      <c r="T277" s="1"/>
      <c r="U277" s="1"/>
      <c r="V277" s="1"/>
      <c r="W277" s="1"/>
      <c r="X277" s="1"/>
      <c r="Y277" s="1"/>
      <c r="Z277" s="1"/>
    </row>
    <row r="278" spans="1:26" ht="14.5" x14ac:dyDescent="0.35">
      <c r="A278" s="1"/>
      <c r="B278" s="1"/>
      <c r="C278" s="1"/>
      <c r="D278" s="1"/>
      <c r="E278" s="1"/>
      <c r="F278" s="1"/>
      <c r="G278" s="137"/>
      <c r="H278" s="137"/>
      <c r="I278" s="137"/>
      <c r="J278" s="137"/>
      <c r="K278" s="137"/>
      <c r="L278" s="1"/>
      <c r="M278" s="1"/>
      <c r="N278" s="1"/>
      <c r="O278" s="1"/>
      <c r="P278" s="1"/>
      <c r="Q278" s="1"/>
      <c r="R278" s="1"/>
      <c r="S278" s="1"/>
      <c r="T278" s="1"/>
      <c r="U278" s="1"/>
      <c r="V278" s="1"/>
      <c r="W278" s="1"/>
      <c r="X278" s="1"/>
      <c r="Y278" s="1"/>
      <c r="Z278" s="1"/>
    </row>
    <row r="279" spans="1:26" ht="14.5" x14ac:dyDescent="0.35">
      <c r="A279" s="1"/>
      <c r="B279" s="1"/>
      <c r="C279" s="1"/>
      <c r="D279" s="1"/>
      <c r="E279" s="1"/>
      <c r="F279" s="1"/>
      <c r="G279" s="137"/>
      <c r="H279" s="137"/>
      <c r="I279" s="137"/>
      <c r="J279" s="137"/>
      <c r="K279" s="137"/>
      <c r="L279" s="1"/>
      <c r="M279" s="1"/>
      <c r="N279" s="1"/>
      <c r="O279" s="1"/>
      <c r="P279" s="1"/>
      <c r="Q279" s="1"/>
      <c r="R279" s="1"/>
      <c r="S279" s="1"/>
      <c r="T279" s="1"/>
      <c r="U279" s="1"/>
      <c r="V279" s="1"/>
      <c r="W279" s="1"/>
      <c r="X279" s="1"/>
      <c r="Y279" s="1"/>
      <c r="Z279" s="1"/>
    </row>
    <row r="280" spans="1:26" ht="14.5" x14ac:dyDescent="0.35">
      <c r="A280" s="1"/>
      <c r="B280" s="1"/>
      <c r="C280" s="1"/>
      <c r="D280" s="1"/>
      <c r="E280" s="1"/>
      <c r="F280" s="1"/>
      <c r="G280" s="137"/>
      <c r="H280" s="137"/>
      <c r="I280" s="137"/>
      <c r="J280" s="137"/>
      <c r="K280" s="137"/>
      <c r="L280" s="1"/>
      <c r="M280" s="1"/>
      <c r="N280" s="1"/>
      <c r="O280" s="1"/>
      <c r="P280" s="1"/>
      <c r="Q280" s="1"/>
      <c r="R280" s="1"/>
      <c r="S280" s="1"/>
      <c r="T280" s="1"/>
      <c r="U280" s="1"/>
      <c r="V280" s="1"/>
      <c r="W280" s="1"/>
      <c r="X280" s="1"/>
      <c r="Y280" s="1"/>
      <c r="Z280" s="1"/>
    </row>
    <row r="281" spans="1:26" ht="14.5" x14ac:dyDescent="0.35">
      <c r="A281" s="1"/>
      <c r="B281" s="1"/>
      <c r="C281" s="1"/>
      <c r="D281" s="1"/>
      <c r="E281" s="1"/>
      <c r="F281" s="1"/>
      <c r="G281" s="137"/>
      <c r="H281" s="137"/>
      <c r="I281" s="137"/>
      <c r="J281" s="137"/>
      <c r="K281" s="137"/>
      <c r="L281" s="1"/>
      <c r="M281" s="1"/>
      <c r="N281" s="1"/>
      <c r="O281" s="1"/>
      <c r="P281" s="1"/>
      <c r="Q281" s="1"/>
      <c r="R281" s="1"/>
      <c r="S281" s="1"/>
      <c r="T281" s="1"/>
      <c r="U281" s="1"/>
      <c r="V281" s="1"/>
      <c r="W281" s="1"/>
      <c r="X281" s="1"/>
      <c r="Y281" s="1"/>
      <c r="Z281" s="1"/>
    </row>
    <row r="282" spans="1:26" ht="14.5" x14ac:dyDescent="0.35">
      <c r="A282" s="1"/>
      <c r="B282" s="1"/>
      <c r="C282" s="1"/>
      <c r="D282" s="1"/>
      <c r="E282" s="1"/>
      <c r="F282" s="1"/>
      <c r="G282" s="137"/>
      <c r="H282" s="137"/>
      <c r="I282" s="137"/>
      <c r="J282" s="137"/>
      <c r="K282" s="137"/>
      <c r="L282" s="1"/>
      <c r="M282" s="1"/>
      <c r="N282" s="1"/>
      <c r="O282" s="1"/>
      <c r="P282" s="1"/>
      <c r="Q282" s="1"/>
      <c r="R282" s="1"/>
      <c r="S282" s="1"/>
      <c r="T282" s="1"/>
      <c r="U282" s="1"/>
      <c r="V282" s="1"/>
      <c r="W282" s="1"/>
      <c r="X282" s="1"/>
      <c r="Y282" s="1"/>
      <c r="Z282" s="1"/>
    </row>
    <row r="283" spans="1:26" ht="14.5" x14ac:dyDescent="0.35">
      <c r="A283" s="1"/>
      <c r="B283" s="1"/>
      <c r="C283" s="1"/>
      <c r="D283" s="1"/>
      <c r="E283" s="1"/>
      <c r="F283" s="1"/>
      <c r="G283" s="137"/>
      <c r="H283" s="137"/>
      <c r="I283" s="137"/>
      <c r="J283" s="137"/>
      <c r="K283" s="137"/>
      <c r="L283" s="1"/>
      <c r="M283" s="1"/>
      <c r="N283" s="1"/>
      <c r="O283" s="1"/>
      <c r="P283" s="1"/>
      <c r="Q283" s="1"/>
      <c r="R283" s="1"/>
      <c r="S283" s="1"/>
      <c r="T283" s="1"/>
      <c r="U283" s="1"/>
      <c r="V283" s="1"/>
      <c r="W283" s="1"/>
      <c r="X283" s="1"/>
      <c r="Y283" s="1"/>
      <c r="Z283" s="1"/>
    </row>
    <row r="284" spans="1:26" ht="14.5" x14ac:dyDescent="0.35">
      <c r="A284" s="1"/>
      <c r="B284" s="1"/>
      <c r="C284" s="1"/>
      <c r="D284" s="1"/>
      <c r="E284" s="1"/>
      <c r="F284" s="1"/>
      <c r="G284" s="137"/>
      <c r="H284" s="137"/>
      <c r="I284" s="137"/>
      <c r="J284" s="137"/>
      <c r="K284" s="137"/>
      <c r="L284" s="1"/>
      <c r="M284" s="1"/>
      <c r="N284" s="1"/>
      <c r="O284" s="1"/>
      <c r="P284" s="1"/>
      <c r="Q284" s="1"/>
      <c r="R284" s="1"/>
      <c r="S284" s="1"/>
      <c r="T284" s="1"/>
      <c r="U284" s="1"/>
      <c r="V284" s="1"/>
      <c r="W284" s="1"/>
      <c r="X284" s="1"/>
      <c r="Y284" s="1"/>
      <c r="Z284" s="1"/>
    </row>
    <row r="285" spans="1:26" ht="14.5" x14ac:dyDescent="0.35">
      <c r="A285" s="1"/>
      <c r="B285" s="1"/>
      <c r="C285" s="1"/>
      <c r="D285" s="1"/>
      <c r="E285" s="1"/>
      <c r="F285" s="1"/>
      <c r="G285" s="137"/>
      <c r="H285" s="137"/>
      <c r="I285" s="137"/>
      <c r="J285" s="137"/>
      <c r="K285" s="137"/>
      <c r="L285" s="1"/>
      <c r="M285" s="1"/>
      <c r="N285" s="1"/>
      <c r="O285" s="1"/>
      <c r="P285" s="1"/>
      <c r="Q285" s="1"/>
      <c r="R285" s="1"/>
      <c r="S285" s="1"/>
      <c r="T285" s="1"/>
      <c r="U285" s="1"/>
      <c r="V285" s="1"/>
      <c r="W285" s="1"/>
      <c r="X285" s="1"/>
      <c r="Y285" s="1"/>
      <c r="Z285" s="1"/>
    </row>
    <row r="286" spans="1:26" ht="14.5" x14ac:dyDescent="0.35">
      <c r="A286" s="1"/>
      <c r="B286" s="1"/>
      <c r="C286" s="1"/>
      <c r="D286" s="1"/>
      <c r="E286" s="1"/>
      <c r="F286" s="1"/>
      <c r="G286" s="137"/>
      <c r="H286" s="137"/>
      <c r="I286" s="137"/>
      <c r="J286" s="137"/>
      <c r="K286" s="137"/>
      <c r="L286" s="1"/>
      <c r="M286" s="1"/>
      <c r="N286" s="1"/>
      <c r="O286" s="1"/>
      <c r="P286" s="1"/>
      <c r="Q286" s="1"/>
      <c r="R286" s="1"/>
      <c r="S286" s="1"/>
      <c r="T286" s="1"/>
      <c r="U286" s="1"/>
      <c r="V286" s="1"/>
      <c r="W286" s="1"/>
      <c r="X286" s="1"/>
      <c r="Y286" s="1"/>
      <c r="Z286" s="1"/>
    </row>
    <row r="287" spans="1:26" ht="14.5" x14ac:dyDescent="0.35">
      <c r="A287" s="1"/>
      <c r="B287" s="1"/>
      <c r="C287" s="1"/>
      <c r="D287" s="1"/>
      <c r="E287" s="1"/>
      <c r="F287" s="1"/>
      <c r="G287" s="137"/>
      <c r="H287" s="137"/>
      <c r="I287" s="137"/>
      <c r="J287" s="137"/>
      <c r="K287" s="137"/>
      <c r="L287" s="1"/>
      <c r="M287" s="1"/>
      <c r="N287" s="1"/>
      <c r="O287" s="1"/>
      <c r="P287" s="1"/>
      <c r="Q287" s="1"/>
      <c r="R287" s="1"/>
      <c r="S287" s="1"/>
      <c r="T287" s="1"/>
      <c r="U287" s="1"/>
      <c r="V287" s="1"/>
      <c r="W287" s="1"/>
      <c r="X287" s="1"/>
      <c r="Y287" s="1"/>
      <c r="Z287" s="1"/>
    </row>
    <row r="288" spans="1:26" ht="14.5" x14ac:dyDescent="0.35">
      <c r="A288" s="1"/>
      <c r="B288" s="1"/>
      <c r="C288" s="1"/>
      <c r="D288" s="1"/>
      <c r="E288" s="1"/>
      <c r="F288" s="1"/>
      <c r="G288" s="137"/>
      <c r="H288" s="137"/>
      <c r="I288" s="137"/>
      <c r="J288" s="137"/>
      <c r="K288" s="137"/>
      <c r="L288" s="1"/>
      <c r="M288" s="1"/>
      <c r="N288" s="1"/>
      <c r="O288" s="1"/>
      <c r="P288" s="1"/>
      <c r="Q288" s="1"/>
      <c r="R288" s="1"/>
      <c r="S288" s="1"/>
      <c r="T288" s="1"/>
      <c r="U288" s="1"/>
      <c r="V288" s="1"/>
      <c r="W288" s="1"/>
      <c r="X288" s="1"/>
      <c r="Y288" s="1"/>
      <c r="Z288" s="1"/>
    </row>
    <row r="289" spans="1:26" ht="14.5" x14ac:dyDescent="0.35">
      <c r="A289" s="1"/>
      <c r="B289" s="1"/>
      <c r="C289" s="1"/>
      <c r="D289" s="1"/>
      <c r="E289" s="1"/>
      <c r="F289" s="1"/>
      <c r="G289" s="137"/>
      <c r="H289" s="137"/>
      <c r="I289" s="137"/>
      <c r="J289" s="137"/>
      <c r="K289" s="137"/>
      <c r="L289" s="1"/>
      <c r="M289" s="1"/>
      <c r="N289" s="1"/>
      <c r="O289" s="1"/>
      <c r="P289" s="1"/>
      <c r="Q289" s="1"/>
      <c r="R289" s="1"/>
      <c r="S289" s="1"/>
      <c r="T289" s="1"/>
      <c r="U289" s="1"/>
      <c r="V289" s="1"/>
      <c r="W289" s="1"/>
      <c r="X289" s="1"/>
      <c r="Y289" s="1"/>
      <c r="Z289" s="1"/>
    </row>
    <row r="290" spans="1:26" ht="14.5" x14ac:dyDescent="0.35">
      <c r="A290" s="1"/>
      <c r="B290" s="1"/>
      <c r="C290" s="1"/>
      <c r="D290" s="1"/>
      <c r="E290" s="1"/>
      <c r="F290" s="1"/>
      <c r="G290" s="137"/>
      <c r="H290" s="137"/>
      <c r="I290" s="137"/>
      <c r="J290" s="137"/>
      <c r="K290" s="137"/>
      <c r="L290" s="1"/>
      <c r="M290" s="1"/>
      <c r="N290" s="1"/>
      <c r="O290" s="1"/>
      <c r="P290" s="1"/>
      <c r="Q290" s="1"/>
      <c r="R290" s="1"/>
      <c r="S290" s="1"/>
      <c r="T290" s="1"/>
      <c r="U290" s="1"/>
      <c r="V290" s="1"/>
      <c r="W290" s="1"/>
      <c r="X290" s="1"/>
      <c r="Y290" s="1"/>
      <c r="Z290" s="1"/>
    </row>
    <row r="291" spans="1:26" ht="14.5" x14ac:dyDescent="0.35">
      <c r="A291" s="1"/>
      <c r="B291" s="1"/>
      <c r="C291" s="1"/>
      <c r="D291" s="1"/>
      <c r="E291" s="1"/>
      <c r="F291" s="1"/>
      <c r="G291" s="137"/>
      <c r="H291" s="137"/>
      <c r="I291" s="137"/>
      <c r="J291" s="137"/>
      <c r="K291" s="137"/>
      <c r="L291" s="1"/>
      <c r="M291" s="1"/>
      <c r="N291" s="1"/>
      <c r="O291" s="1"/>
      <c r="P291" s="1"/>
      <c r="Q291" s="1"/>
      <c r="R291" s="1"/>
      <c r="S291" s="1"/>
      <c r="T291" s="1"/>
      <c r="U291" s="1"/>
      <c r="V291" s="1"/>
      <c r="W291" s="1"/>
      <c r="X291" s="1"/>
      <c r="Y291" s="1"/>
      <c r="Z291" s="1"/>
    </row>
    <row r="292" spans="1:26" ht="14.5" x14ac:dyDescent="0.35">
      <c r="A292" s="1"/>
      <c r="B292" s="1"/>
      <c r="C292" s="1"/>
      <c r="D292" s="1"/>
      <c r="E292" s="1"/>
      <c r="F292" s="1"/>
      <c r="G292" s="137"/>
      <c r="H292" s="137"/>
      <c r="I292" s="137"/>
      <c r="J292" s="137"/>
      <c r="K292" s="137"/>
      <c r="L292" s="1"/>
      <c r="M292" s="1"/>
      <c r="N292" s="1"/>
      <c r="O292" s="1"/>
      <c r="P292" s="1"/>
      <c r="Q292" s="1"/>
      <c r="R292" s="1"/>
      <c r="S292" s="1"/>
      <c r="T292" s="1"/>
      <c r="U292" s="1"/>
      <c r="V292" s="1"/>
      <c r="W292" s="1"/>
      <c r="X292" s="1"/>
      <c r="Y292" s="1"/>
      <c r="Z292" s="1"/>
    </row>
    <row r="293" spans="1:26" ht="14.5" x14ac:dyDescent="0.35">
      <c r="A293" s="1"/>
      <c r="B293" s="1"/>
      <c r="C293" s="1"/>
      <c r="D293" s="1"/>
      <c r="E293" s="1"/>
      <c r="F293" s="1"/>
      <c r="G293" s="137"/>
      <c r="H293" s="137"/>
      <c r="I293" s="137"/>
      <c r="J293" s="137"/>
      <c r="K293" s="137"/>
      <c r="L293" s="1"/>
      <c r="M293" s="1"/>
      <c r="N293" s="1"/>
      <c r="O293" s="1"/>
      <c r="P293" s="1"/>
      <c r="Q293" s="1"/>
      <c r="R293" s="1"/>
      <c r="S293" s="1"/>
      <c r="T293" s="1"/>
      <c r="U293" s="1"/>
      <c r="V293" s="1"/>
      <c r="W293" s="1"/>
      <c r="X293" s="1"/>
      <c r="Y293" s="1"/>
      <c r="Z293" s="1"/>
    </row>
    <row r="294" spans="1:26" ht="14.5" x14ac:dyDescent="0.35">
      <c r="A294" s="1"/>
      <c r="B294" s="1"/>
      <c r="C294" s="1"/>
      <c r="D294" s="1"/>
      <c r="E294" s="1"/>
      <c r="F294" s="1"/>
      <c r="G294" s="137"/>
      <c r="H294" s="137"/>
      <c r="I294" s="137"/>
      <c r="J294" s="137"/>
      <c r="K294" s="137"/>
      <c r="L294" s="1"/>
      <c r="M294" s="1"/>
      <c r="N294" s="1"/>
      <c r="O294" s="1"/>
      <c r="P294" s="1"/>
      <c r="Q294" s="1"/>
      <c r="R294" s="1"/>
      <c r="S294" s="1"/>
      <c r="T294" s="1"/>
      <c r="U294" s="1"/>
      <c r="V294" s="1"/>
      <c r="W294" s="1"/>
      <c r="X294" s="1"/>
      <c r="Y294" s="1"/>
      <c r="Z294" s="1"/>
    </row>
    <row r="295" spans="1:26" ht="14.5" x14ac:dyDescent="0.35">
      <c r="A295" s="1"/>
      <c r="B295" s="1"/>
      <c r="C295" s="1"/>
      <c r="D295" s="1"/>
      <c r="E295" s="1"/>
      <c r="F295" s="1"/>
      <c r="G295" s="137"/>
      <c r="H295" s="137"/>
      <c r="I295" s="137"/>
      <c r="J295" s="137"/>
      <c r="K295" s="137"/>
      <c r="L295" s="1"/>
      <c r="M295" s="1"/>
      <c r="N295" s="1"/>
      <c r="O295" s="1"/>
      <c r="P295" s="1"/>
      <c r="Q295" s="1"/>
      <c r="R295" s="1"/>
      <c r="S295" s="1"/>
      <c r="T295" s="1"/>
      <c r="U295" s="1"/>
      <c r="V295" s="1"/>
      <c r="W295" s="1"/>
      <c r="X295" s="1"/>
      <c r="Y295" s="1"/>
      <c r="Z295" s="1"/>
    </row>
    <row r="296" spans="1:26" ht="14.5" x14ac:dyDescent="0.35">
      <c r="A296" s="1"/>
      <c r="B296" s="1"/>
      <c r="C296" s="1"/>
      <c r="D296" s="1"/>
      <c r="E296" s="1"/>
      <c r="F296" s="1"/>
      <c r="G296" s="137"/>
      <c r="H296" s="137"/>
      <c r="I296" s="137"/>
      <c r="J296" s="137"/>
      <c r="K296" s="137"/>
      <c r="L296" s="1"/>
      <c r="M296" s="1"/>
      <c r="N296" s="1"/>
      <c r="O296" s="1"/>
      <c r="P296" s="1"/>
      <c r="Q296" s="1"/>
      <c r="R296" s="1"/>
      <c r="S296" s="1"/>
      <c r="T296" s="1"/>
      <c r="U296" s="1"/>
      <c r="V296" s="1"/>
      <c r="W296" s="1"/>
      <c r="X296" s="1"/>
      <c r="Y296" s="1"/>
      <c r="Z296" s="1"/>
    </row>
    <row r="297" spans="1:26" ht="14.5" x14ac:dyDescent="0.35">
      <c r="A297" s="1"/>
      <c r="B297" s="1"/>
      <c r="C297" s="1"/>
      <c r="D297" s="1"/>
      <c r="E297" s="1"/>
      <c r="F297" s="1"/>
      <c r="G297" s="137"/>
      <c r="H297" s="137"/>
      <c r="I297" s="137"/>
      <c r="J297" s="137"/>
      <c r="K297" s="137"/>
      <c r="L297" s="1"/>
      <c r="M297" s="1"/>
      <c r="N297" s="1"/>
      <c r="O297" s="1"/>
      <c r="P297" s="1"/>
      <c r="Q297" s="1"/>
      <c r="R297" s="1"/>
      <c r="S297" s="1"/>
      <c r="T297" s="1"/>
      <c r="U297" s="1"/>
      <c r="V297" s="1"/>
      <c r="W297" s="1"/>
      <c r="X297" s="1"/>
      <c r="Y297" s="1"/>
      <c r="Z297" s="1"/>
    </row>
    <row r="298" spans="1:26" ht="14.5" x14ac:dyDescent="0.35">
      <c r="A298" s="1"/>
      <c r="B298" s="1"/>
      <c r="C298" s="1"/>
      <c r="D298" s="1"/>
      <c r="E298" s="1"/>
      <c r="F298" s="1"/>
      <c r="G298" s="137"/>
      <c r="H298" s="137"/>
      <c r="I298" s="137"/>
      <c r="J298" s="137"/>
      <c r="K298" s="137"/>
      <c r="L298" s="1"/>
      <c r="M298" s="1"/>
      <c r="N298" s="1"/>
      <c r="O298" s="1"/>
      <c r="P298" s="1"/>
      <c r="Q298" s="1"/>
      <c r="R298" s="1"/>
      <c r="S298" s="1"/>
      <c r="T298" s="1"/>
      <c r="U298" s="1"/>
      <c r="V298" s="1"/>
      <c r="W298" s="1"/>
      <c r="X298" s="1"/>
      <c r="Y298" s="1"/>
      <c r="Z298" s="1"/>
    </row>
    <row r="299" spans="1:26" ht="14.5" x14ac:dyDescent="0.35">
      <c r="A299" s="1"/>
      <c r="B299" s="1"/>
      <c r="C299" s="1"/>
      <c r="D299" s="1"/>
      <c r="E299" s="1"/>
      <c r="F299" s="1"/>
      <c r="G299" s="137"/>
      <c r="H299" s="137"/>
      <c r="I299" s="137"/>
      <c r="J299" s="137"/>
      <c r="K299" s="137"/>
      <c r="L299" s="1"/>
      <c r="M299" s="1"/>
      <c r="N299" s="1"/>
      <c r="O299" s="1"/>
      <c r="P299" s="1"/>
      <c r="Q299" s="1"/>
      <c r="R299" s="1"/>
      <c r="S299" s="1"/>
      <c r="T299" s="1"/>
      <c r="U299" s="1"/>
      <c r="V299" s="1"/>
      <c r="W299" s="1"/>
      <c r="X299" s="1"/>
      <c r="Y299" s="1"/>
      <c r="Z299" s="1"/>
    </row>
    <row r="300" spans="1:26" ht="14.5" x14ac:dyDescent="0.35">
      <c r="A300" s="1"/>
      <c r="B300" s="1"/>
      <c r="C300" s="1"/>
      <c r="D300" s="1"/>
      <c r="E300" s="1"/>
      <c r="F300" s="1"/>
      <c r="G300" s="137"/>
      <c r="H300" s="137"/>
      <c r="I300" s="137"/>
      <c r="J300" s="137"/>
      <c r="K300" s="137"/>
      <c r="L300" s="1"/>
      <c r="M300" s="1"/>
      <c r="N300" s="1"/>
      <c r="O300" s="1"/>
      <c r="P300" s="1"/>
      <c r="Q300" s="1"/>
      <c r="R300" s="1"/>
      <c r="S300" s="1"/>
      <c r="T300" s="1"/>
      <c r="U300" s="1"/>
      <c r="V300" s="1"/>
      <c r="W300" s="1"/>
      <c r="X300" s="1"/>
      <c r="Y300" s="1"/>
      <c r="Z300" s="1"/>
    </row>
    <row r="301" spans="1:26" ht="14.5" x14ac:dyDescent="0.35">
      <c r="A301" s="1"/>
      <c r="B301" s="1"/>
      <c r="C301" s="1"/>
      <c r="D301" s="1"/>
      <c r="E301" s="1"/>
      <c r="F301" s="1"/>
      <c r="G301" s="137"/>
      <c r="H301" s="137"/>
      <c r="I301" s="137"/>
      <c r="J301" s="137"/>
      <c r="K301" s="137"/>
      <c r="L301" s="1"/>
      <c r="M301" s="1"/>
      <c r="N301" s="1"/>
      <c r="O301" s="1"/>
      <c r="P301" s="1"/>
      <c r="Q301" s="1"/>
      <c r="R301" s="1"/>
      <c r="S301" s="1"/>
      <c r="T301" s="1"/>
      <c r="U301" s="1"/>
      <c r="V301" s="1"/>
      <c r="W301" s="1"/>
      <c r="X301" s="1"/>
      <c r="Y301" s="1"/>
      <c r="Z301" s="1"/>
    </row>
    <row r="302" spans="1:26" ht="14.5" x14ac:dyDescent="0.35">
      <c r="A302" s="1"/>
      <c r="B302" s="1"/>
      <c r="C302" s="1"/>
      <c r="D302" s="1"/>
      <c r="E302" s="1"/>
      <c r="F302" s="1"/>
      <c r="G302" s="137"/>
      <c r="H302" s="137"/>
      <c r="I302" s="137"/>
      <c r="J302" s="137"/>
      <c r="K302" s="137"/>
      <c r="L302" s="1"/>
      <c r="M302" s="1"/>
      <c r="N302" s="1"/>
      <c r="O302" s="1"/>
      <c r="P302" s="1"/>
      <c r="Q302" s="1"/>
      <c r="R302" s="1"/>
      <c r="S302" s="1"/>
      <c r="T302" s="1"/>
      <c r="U302" s="1"/>
      <c r="V302" s="1"/>
      <c r="W302" s="1"/>
      <c r="X302" s="1"/>
      <c r="Y302" s="1"/>
      <c r="Z302" s="1"/>
    </row>
    <row r="303" spans="1:26" ht="14.5" x14ac:dyDescent="0.35">
      <c r="A303" s="1"/>
      <c r="B303" s="1"/>
      <c r="C303" s="1"/>
      <c r="D303" s="1"/>
      <c r="E303" s="1"/>
      <c r="F303" s="1"/>
      <c r="G303" s="137"/>
      <c r="H303" s="137"/>
      <c r="I303" s="137"/>
      <c r="J303" s="137"/>
      <c r="K303" s="137"/>
      <c r="L303" s="1"/>
      <c r="M303" s="1"/>
      <c r="N303" s="1"/>
      <c r="O303" s="1"/>
      <c r="P303" s="1"/>
      <c r="Q303" s="1"/>
      <c r="R303" s="1"/>
      <c r="S303" s="1"/>
      <c r="T303" s="1"/>
      <c r="U303" s="1"/>
      <c r="V303" s="1"/>
      <c r="W303" s="1"/>
      <c r="X303" s="1"/>
      <c r="Y303" s="1"/>
      <c r="Z303" s="1"/>
    </row>
    <row r="304" spans="1:26" ht="14.5" x14ac:dyDescent="0.35">
      <c r="A304" s="1"/>
      <c r="B304" s="1"/>
      <c r="C304" s="1"/>
      <c r="D304" s="1"/>
      <c r="E304" s="1"/>
      <c r="F304" s="1"/>
      <c r="G304" s="137"/>
      <c r="H304" s="137"/>
      <c r="I304" s="137"/>
      <c r="J304" s="137"/>
      <c r="K304" s="137"/>
      <c r="L304" s="1"/>
      <c r="M304" s="1"/>
      <c r="N304" s="1"/>
      <c r="O304" s="1"/>
      <c r="P304" s="1"/>
      <c r="Q304" s="1"/>
      <c r="R304" s="1"/>
      <c r="S304" s="1"/>
      <c r="T304" s="1"/>
      <c r="U304" s="1"/>
      <c r="V304" s="1"/>
      <c r="W304" s="1"/>
      <c r="X304" s="1"/>
      <c r="Y304" s="1"/>
      <c r="Z304" s="1"/>
    </row>
    <row r="305" spans="1:26" ht="14.5" x14ac:dyDescent="0.35">
      <c r="A305" s="1"/>
      <c r="B305" s="1"/>
      <c r="C305" s="1"/>
      <c r="D305" s="1"/>
      <c r="E305" s="1"/>
      <c r="F305" s="1"/>
      <c r="G305" s="137"/>
      <c r="H305" s="137"/>
      <c r="I305" s="137"/>
      <c r="J305" s="137"/>
      <c r="K305" s="137"/>
      <c r="L305" s="1"/>
      <c r="M305" s="1"/>
      <c r="N305" s="1"/>
      <c r="O305" s="1"/>
      <c r="P305" s="1"/>
      <c r="Q305" s="1"/>
      <c r="R305" s="1"/>
      <c r="S305" s="1"/>
      <c r="T305" s="1"/>
      <c r="U305" s="1"/>
      <c r="V305" s="1"/>
      <c r="W305" s="1"/>
      <c r="X305" s="1"/>
      <c r="Y305" s="1"/>
      <c r="Z305" s="1"/>
    </row>
    <row r="306" spans="1:26" ht="14.5" x14ac:dyDescent="0.35">
      <c r="A306" s="1"/>
      <c r="B306" s="1"/>
      <c r="C306" s="1"/>
      <c r="D306" s="1"/>
      <c r="E306" s="1"/>
      <c r="F306" s="1"/>
      <c r="G306" s="137"/>
      <c r="H306" s="137"/>
      <c r="I306" s="137"/>
      <c r="J306" s="137"/>
      <c r="K306" s="137"/>
      <c r="L306" s="1"/>
      <c r="M306" s="1"/>
      <c r="N306" s="1"/>
      <c r="O306" s="1"/>
      <c r="P306" s="1"/>
      <c r="Q306" s="1"/>
      <c r="R306" s="1"/>
      <c r="S306" s="1"/>
      <c r="T306" s="1"/>
      <c r="U306" s="1"/>
      <c r="V306" s="1"/>
      <c r="W306" s="1"/>
      <c r="X306" s="1"/>
      <c r="Y306" s="1"/>
      <c r="Z306" s="1"/>
    </row>
    <row r="307" spans="1:26" ht="14.5" x14ac:dyDescent="0.35">
      <c r="A307" s="1"/>
      <c r="B307" s="1"/>
      <c r="C307" s="1"/>
      <c r="D307" s="1"/>
      <c r="E307" s="1"/>
      <c r="F307" s="1"/>
      <c r="G307" s="137"/>
      <c r="H307" s="137"/>
      <c r="I307" s="137"/>
      <c r="J307" s="137"/>
      <c r="K307" s="137"/>
      <c r="L307" s="1"/>
      <c r="M307" s="1"/>
      <c r="N307" s="1"/>
      <c r="O307" s="1"/>
      <c r="P307" s="1"/>
      <c r="Q307" s="1"/>
      <c r="R307" s="1"/>
      <c r="S307" s="1"/>
      <c r="T307" s="1"/>
      <c r="U307" s="1"/>
      <c r="V307" s="1"/>
      <c r="W307" s="1"/>
      <c r="X307" s="1"/>
      <c r="Y307" s="1"/>
      <c r="Z307" s="1"/>
    </row>
    <row r="308" spans="1:26" ht="14.5" x14ac:dyDescent="0.35">
      <c r="A308" s="1"/>
      <c r="B308" s="1"/>
      <c r="C308" s="1"/>
      <c r="D308" s="1"/>
      <c r="E308" s="1"/>
      <c r="F308" s="1"/>
      <c r="G308" s="137"/>
      <c r="H308" s="137"/>
      <c r="I308" s="137"/>
      <c r="J308" s="137"/>
      <c r="K308" s="137"/>
      <c r="L308" s="1"/>
      <c r="M308" s="1"/>
      <c r="N308" s="1"/>
      <c r="O308" s="1"/>
      <c r="P308" s="1"/>
      <c r="Q308" s="1"/>
      <c r="R308" s="1"/>
      <c r="S308" s="1"/>
      <c r="T308" s="1"/>
      <c r="U308" s="1"/>
      <c r="V308" s="1"/>
      <c r="W308" s="1"/>
      <c r="X308" s="1"/>
      <c r="Y308" s="1"/>
      <c r="Z308" s="1"/>
    </row>
    <row r="309" spans="1:26" ht="14.5" x14ac:dyDescent="0.35">
      <c r="A309" s="1"/>
      <c r="B309" s="1"/>
      <c r="C309" s="1"/>
      <c r="D309" s="1"/>
      <c r="E309" s="1"/>
      <c r="F309" s="1"/>
      <c r="G309" s="137"/>
      <c r="H309" s="137"/>
      <c r="I309" s="137"/>
      <c r="J309" s="137"/>
      <c r="K309" s="137"/>
      <c r="L309" s="1"/>
      <c r="M309" s="1"/>
      <c r="N309" s="1"/>
      <c r="O309" s="1"/>
      <c r="P309" s="1"/>
      <c r="Q309" s="1"/>
      <c r="R309" s="1"/>
      <c r="S309" s="1"/>
      <c r="T309" s="1"/>
      <c r="U309" s="1"/>
      <c r="V309" s="1"/>
      <c r="W309" s="1"/>
      <c r="X309" s="1"/>
      <c r="Y309" s="1"/>
      <c r="Z309" s="1"/>
    </row>
    <row r="310" spans="1:26" ht="14.5" x14ac:dyDescent="0.35">
      <c r="A310" s="1"/>
      <c r="B310" s="1"/>
      <c r="C310" s="1"/>
      <c r="D310" s="1"/>
      <c r="E310" s="1"/>
      <c r="F310" s="1"/>
      <c r="G310" s="137"/>
      <c r="H310" s="137"/>
      <c r="I310" s="137"/>
      <c r="J310" s="137"/>
      <c r="K310" s="137"/>
      <c r="L310" s="1"/>
      <c r="M310" s="1"/>
      <c r="N310" s="1"/>
      <c r="O310" s="1"/>
      <c r="P310" s="1"/>
      <c r="Q310" s="1"/>
      <c r="R310" s="1"/>
      <c r="S310" s="1"/>
      <c r="T310" s="1"/>
      <c r="U310" s="1"/>
      <c r="V310" s="1"/>
      <c r="W310" s="1"/>
      <c r="X310" s="1"/>
      <c r="Y310" s="1"/>
      <c r="Z310" s="1"/>
    </row>
    <row r="311" spans="1:26" ht="14.5" x14ac:dyDescent="0.35">
      <c r="A311" s="1"/>
      <c r="B311" s="1"/>
      <c r="C311" s="1"/>
      <c r="D311" s="1"/>
      <c r="E311" s="1"/>
      <c r="F311" s="1"/>
      <c r="G311" s="137"/>
      <c r="H311" s="137"/>
      <c r="I311" s="137"/>
      <c r="J311" s="137"/>
      <c r="K311" s="137"/>
      <c r="L311" s="1"/>
      <c r="M311" s="1"/>
      <c r="N311" s="1"/>
      <c r="O311" s="1"/>
      <c r="P311" s="1"/>
      <c r="Q311" s="1"/>
      <c r="R311" s="1"/>
      <c r="S311" s="1"/>
      <c r="T311" s="1"/>
      <c r="U311" s="1"/>
      <c r="V311" s="1"/>
      <c r="W311" s="1"/>
      <c r="X311" s="1"/>
      <c r="Y311" s="1"/>
      <c r="Z311" s="1"/>
    </row>
    <row r="312" spans="1:26" ht="14.5" x14ac:dyDescent="0.35">
      <c r="A312" s="1"/>
      <c r="B312" s="1"/>
      <c r="C312" s="1"/>
      <c r="D312" s="1"/>
      <c r="E312" s="1"/>
      <c r="F312" s="1"/>
      <c r="G312" s="137"/>
      <c r="H312" s="137"/>
      <c r="I312" s="137"/>
      <c r="J312" s="137"/>
      <c r="K312" s="137"/>
      <c r="L312" s="1"/>
      <c r="M312" s="1"/>
      <c r="N312" s="1"/>
      <c r="O312" s="1"/>
      <c r="P312" s="1"/>
      <c r="Q312" s="1"/>
      <c r="R312" s="1"/>
      <c r="S312" s="1"/>
      <c r="T312" s="1"/>
      <c r="U312" s="1"/>
      <c r="V312" s="1"/>
      <c r="W312" s="1"/>
      <c r="X312" s="1"/>
      <c r="Y312" s="1"/>
      <c r="Z312" s="1"/>
    </row>
    <row r="313" spans="1:26" ht="14.5" x14ac:dyDescent="0.35">
      <c r="A313" s="1"/>
      <c r="B313" s="1"/>
      <c r="C313" s="1"/>
      <c r="D313" s="1"/>
      <c r="E313" s="1"/>
      <c r="F313" s="1"/>
      <c r="G313" s="137"/>
      <c r="H313" s="137"/>
      <c r="I313" s="137"/>
      <c r="J313" s="137"/>
      <c r="K313" s="137"/>
      <c r="L313" s="1"/>
      <c r="M313" s="1"/>
      <c r="N313" s="1"/>
      <c r="O313" s="1"/>
      <c r="P313" s="1"/>
      <c r="Q313" s="1"/>
      <c r="R313" s="1"/>
      <c r="S313" s="1"/>
      <c r="T313" s="1"/>
      <c r="U313" s="1"/>
      <c r="V313" s="1"/>
      <c r="W313" s="1"/>
      <c r="X313" s="1"/>
      <c r="Y313" s="1"/>
      <c r="Z313" s="1"/>
    </row>
    <row r="314" spans="1:26" ht="14.5" x14ac:dyDescent="0.35">
      <c r="A314" s="1"/>
      <c r="B314" s="1"/>
      <c r="C314" s="1"/>
      <c r="D314" s="1"/>
      <c r="E314" s="1"/>
      <c r="F314" s="1"/>
      <c r="G314" s="137"/>
      <c r="H314" s="137"/>
      <c r="I314" s="137"/>
      <c r="J314" s="137"/>
      <c r="K314" s="137"/>
      <c r="L314" s="1"/>
      <c r="M314" s="1"/>
      <c r="N314" s="1"/>
      <c r="O314" s="1"/>
      <c r="P314" s="1"/>
      <c r="Q314" s="1"/>
      <c r="R314" s="1"/>
      <c r="S314" s="1"/>
      <c r="T314" s="1"/>
      <c r="U314" s="1"/>
      <c r="V314" s="1"/>
      <c r="W314" s="1"/>
      <c r="X314" s="1"/>
      <c r="Y314" s="1"/>
      <c r="Z314" s="1"/>
    </row>
    <row r="315" spans="1:26" ht="14.5" x14ac:dyDescent="0.35">
      <c r="A315" s="1"/>
      <c r="B315" s="1"/>
      <c r="C315" s="1"/>
      <c r="D315" s="1"/>
      <c r="E315" s="1"/>
      <c r="F315" s="1"/>
      <c r="G315" s="137"/>
      <c r="H315" s="137"/>
      <c r="I315" s="137"/>
      <c r="J315" s="137"/>
      <c r="K315" s="137"/>
      <c r="L315" s="1"/>
      <c r="M315" s="1"/>
      <c r="N315" s="1"/>
      <c r="O315" s="1"/>
      <c r="P315" s="1"/>
      <c r="Q315" s="1"/>
      <c r="R315" s="1"/>
      <c r="S315" s="1"/>
      <c r="T315" s="1"/>
      <c r="U315" s="1"/>
      <c r="V315" s="1"/>
      <c r="W315" s="1"/>
      <c r="X315" s="1"/>
      <c r="Y315" s="1"/>
      <c r="Z315" s="1"/>
    </row>
    <row r="316" spans="1:26" ht="14.5" x14ac:dyDescent="0.35">
      <c r="A316" s="1"/>
      <c r="B316" s="1"/>
      <c r="C316" s="1"/>
      <c r="D316" s="1"/>
      <c r="E316" s="1"/>
      <c r="F316" s="1"/>
      <c r="G316" s="137"/>
      <c r="H316" s="137"/>
      <c r="I316" s="137"/>
      <c r="J316" s="137"/>
      <c r="K316" s="137"/>
      <c r="L316" s="1"/>
      <c r="M316" s="1"/>
      <c r="N316" s="1"/>
      <c r="O316" s="1"/>
      <c r="P316" s="1"/>
      <c r="Q316" s="1"/>
      <c r="R316" s="1"/>
      <c r="S316" s="1"/>
      <c r="T316" s="1"/>
      <c r="U316" s="1"/>
      <c r="V316" s="1"/>
      <c r="W316" s="1"/>
      <c r="X316" s="1"/>
      <c r="Y316" s="1"/>
      <c r="Z316" s="1"/>
    </row>
    <row r="317" spans="1:26" ht="14.5" x14ac:dyDescent="0.35">
      <c r="A317" s="1"/>
      <c r="B317" s="1"/>
      <c r="C317" s="1"/>
      <c r="D317" s="1"/>
      <c r="E317" s="1"/>
      <c r="F317" s="1"/>
      <c r="G317" s="137"/>
      <c r="H317" s="137"/>
      <c r="I317" s="137"/>
      <c r="J317" s="137"/>
      <c r="K317" s="137"/>
      <c r="L317" s="1"/>
      <c r="M317" s="1"/>
      <c r="N317" s="1"/>
      <c r="O317" s="1"/>
      <c r="P317" s="1"/>
      <c r="Q317" s="1"/>
      <c r="R317" s="1"/>
      <c r="S317" s="1"/>
      <c r="T317" s="1"/>
      <c r="U317" s="1"/>
      <c r="V317" s="1"/>
      <c r="W317" s="1"/>
      <c r="X317" s="1"/>
      <c r="Y317" s="1"/>
      <c r="Z317" s="1"/>
    </row>
    <row r="318" spans="1:26" ht="14.5" x14ac:dyDescent="0.35">
      <c r="A318" s="1"/>
      <c r="B318" s="1"/>
      <c r="C318" s="1"/>
      <c r="D318" s="1"/>
      <c r="E318" s="1"/>
      <c r="F318" s="1"/>
      <c r="G318" s="137"/>
      <c r="H318" s="137"/>
      <c r="I318" s="137"/>
      <c r="J318" s="137"/>
      <c r="K318" s="137"/>
      <c r="L318" s="1"/>
      <c r="M318" s="1"/>
      <c r="N318" s="1"/>
      <c r="O318" s="1"/>
      <c r="P318" s="1"/>
      <c r="Q318" s="1"/>
      <c r="R318" s="1"/>
      <c r="S318" s="1"/>
      <c r="T318" s="1"/>
      <c r="U318" s="1"/>
      <c r="V318" s="1"/>
      <c r="W318" s="1"/>
      <c r="X318" s="1"/>
      <c r="Y318" s="1"/>
      <c r="Z318" s="1"/>
    </row>
    <row r="319" spans="1:26" ht="14.5" x14ac:dyDescent="0.35">
      <c r="A319" s="1"/>
      <c r="B319" s="1"/>
      <c r="C319" s="1"/>
      <c r="D319" s="1"/>
      <c r="E319" s="1"/>
      <c r="F319" s="1"/>
      <c r="G319" s="137"/>
      <c r="H319" s="137"/>
      <c r="I319" s="137"/>
      <c r="J319" s="137"/>
      <c r="K319" s="137"/>
      <c r="L319" s="1"/>
      <c r="M319" s="1"/>
      <c r="N319" s="1"/>
      <c r="O319" s="1"/>
      <c r="P319" s="1"/>
      <c r="Q319" s="1"/>
      <c r="R319" s="1"/>
      <c r="S319" s="1"/>
      <c r="T319" s="1"/>
      <c r="U319" s="1"/>
      <c r="V319" s="1"/>
      <c r="W319" s="1"/>
      <c r="X319" s="1"/>
      <c r="Y319" s="1"/>
      <c r="Z319" s="1"/>
    </row>
    <row r="320" spans="1:26" ht="14.5" x14ac:dyDescent="0.35">
      <c r="A320" s="1"/>
      <c r="B320" s="1"/>
      <c r="C320" s="1"/>
      <c r="D320" s="1"/>
      <c r="E320" s="1"/>
      <c r="F320" s="1"/>
      <c r="G320" s="137"/>
      <c r="H320" s="137"/>
      <c r="I320" s="137"/>
      <c r="J320" s="137"/>
      <c r="K320" s="137"/>
      <c r="L320" s="1"/>
      <c r="M320" s="1"/>
      <c r="N320" s="1"/>
      <c r="O320" s="1"/>
      <c r="P320" s="1"/>
      <c r="Q320" s="1"/>
      <c r="R320" s="1"/>
      <c r="S320" s="1"/>
      <c r="T320" s="1"/>
      <c r="U320" s="1"/>
      <c r="V320" s="1"/>
      <c r="W320" s="1"/>
      <c r="X320" s="1"/>
      <c r="Y320" s="1"/>
      <c r="Z320" s="1"/>
    </row>
    <row r="321" spans="1:26" ht="14.5" x14ac:dyDescent="0.35">
      <c r="A321" s="1"/>
      <c r="B321" s="1"/>
      <c r="C321" s="1"/>
      <c r="D321" s="1"/>
      <c r="E321" s="1"/>
      <c r="F321" s="1"/>
      <c r="G321" s="137"/>
      <c r="H321" s="137"/>
      <c r="I321" s="137"/>
      <c r="J321" s="137"/>
      <c r="K321" s="137"/>
      <c r="L321" s="1"/>
      <c r="M321" s="1"/>
      <c r="N321" s="1"/>
      <c r="O321" s="1"/>
      <c r="P321" s="1"/>
      <c r="Q321" s="1"/>
      <c r="R321" s="1"/>
      <c r="S321" s="1"/>
      <c r="T321" s="1"/>
      <c r="U321" s="1"/>
      <c r="V321" s="1"/>
      <c r="W321" s="1"/>
      <c r="X321" s="1"/>
      <c r="Y321" s="1"/>
      <c r="Z321" s="1"/>
    </row>
    <row r="322" spans="1:26" ht="14.5" x14ac:dyDescent="0.35">
      <c r="A322" s="1"/>
      <c r="B322" s="1"/>
      <c r="C322" s="1"/>
      <c r="D322" s="1"/>
      <c r="E322" s="1"/>
      <c r="F322" s="1"/>
      <c r="G322" s="137"/>
      <c r="H322" s="137"/>
      <c r="I322" s="137"/>
      <c r="J322" s="137"/>
      <c r="K322" s="137"/>
      <c r="L322" s="1"/>
      <c r="M322" s="1"/>
      <c r="N322" s="1"/>
      <c r="O322" s="1"/>
      <c r="P322" s="1"/>
      <c r="Q322" s="1"/>
      <c r="R322" s="1"/>
      <c r="S322" s="1"/>
      <c r="T322" s="1"/>
      <c r="U322" s="1"/>
      <c r="V322" s="1"/>
      <c r="W322" s="1"/>
      <c r="X322" s="1"/>
      <c r="Y322" s="1"/>
      <c r="Z322" s="1"/>
    </row>
    <row r="323" spans="1:26" ht="14.5" x14ac:dyDescent="0.35">
      <c r="A323" s="1"/>
      <c r="B323" s="1"/>
      <c r="C323" s="1"/>
      <c r="D323" s="1"/>
      <c r="E323" s="1"/>
      <c r="F323" s="1"/>
      <c r="G323" s="137"/>
      <c r="H323" s="137"/>
      <c r="I323" s="137"/>
      <c r="J323" s="137"/>
      <c r="K323" s="137"/>
      <c r="L323" s="1"/>
      <c r="M323" s="1"/>
      <c r="N323" s="1"/>
      <c r="O323" s="1"/>
      <c r="P323" s="1"/>
      <c r="Q323" s="1"/>
      <c r="R323" s="1"/>
      <c r="S323" s="1"/>
      <c r="T323" s="1"/>
      <c r="U323" s="1"/>
      <c r="V323" s="1"/>
      <c r="W323" s="1"/>
      <c r="X323" s="1"/>
      <c r="Y323" s="1"/>
      <c r="Z323" s="1"/>
    </row>
    <row r="324" spans="1:26" ht="14.5" x14ac:dyDescent="0.35">
      <c r="A324" s="1"/>
      <c r="B324" s="1"/>
      <c r="C324" s="1"/>
      <c r="D324" s="1"/>
      <c r="E324" s="1"/>
      <c r="F324" s="1"/>
      <c r="G324" s="137"/>
      <c r="H324" s="137"/>
      <c r="I324" s="137"/>
      <c r="J324" s="137"/>
      <c r="K324" s="137"/>
      <c r="L324" s="1"/>
      <c r="M324" s="1"/>
      <c r="N324" s="1"/>
      <c r="O324" s="1"/>
      <c r="P324" s="1"/>
      <c r="Q324" s="1"/>
      <c r="R324" s="1"/>
      <c r="S324" s="1"/>
      <c r="T324" s="1"/>
      <c r="U324" s="1"/>
      <c r="V324" s="1"/>
      <c r="W324" s="1"/>
      <c r="X324" s="1"/>
      <c r="Y324" s="1"/>
      <c r="Z324" s="1"/>
    </row>
    <row r="325" spans="1:26" ht="14.5" x14ac:dyDescent="0.35">
      <c r="A325" s="1"/>
      <c r="B325" s="1"/>
      <c r="C325" s="1"/>
      <c r="D325" s="1"/>
      <c r="E325" s="1"/>
      <c r="F325" s="1"/>
      <c r="G325" s="137"/>
      <c r="H325" s="137"/>
      <c r="I325" s="137"/>
      <c r="J325" s="137"/>
      <c r="K325" s="137"/>
      <c r="L325" s="1"/>
      <c r="M325" s="1"/>
      <c r="N325" s="1"/>
      <c r="O325" s="1"/>
      <c r="P325" s="1"/>
      <c r="Q325" s="1"/>
      <c r="R325" s="1"/>
      <c r="S325" s="1"/>
      <c r="T325" s="1"/>
      <c r="U325" s="1"/>
      <c r="V325" s="1"/>
      <c r="W325" s="1"/>
      <c r="X325" s="1"/>
      <c r="Y325" s="1"/>
      <c r="Z325" s="1"/>
    </row>
    <row r="326" spans="1:26" ht="14.5" x14ac:dyDescent="0.35">
      <c r="A326" s="1"/>
      <c r="B326" s="1"/>
      <c r="C326" s="1"/>
      <c r="D326" s="1"/>
      <c r="E326" s="1"/>
      <c r="F326" s="1"/>
      <c r="G326" s="137"/>
      <c r="H326" s="137"/>
      <c r="I326" s="137"/>
      <c r="J326" s="137"/>
      <c r="K326" s="137"/>
      <c r="L326" s="1"/>
      <c r="M326" s="1"/>
      <c r="N326" s="1"/>
      <c r="O326" s="1"/>
      <c r="P326" s="1"/>
      <c r="Q326" s="1"/>
      <c r="R326" s="1"/>
      <c r="S326" s="1"/>
      <c r="T326" s="1"/>
      <c r="U326" s="1"/>
      <c r="V326" s="1"/>
      <c r="W326" s="1"/>
      <c r="X326" s="1"/>
      <c r="Y326" s="1"/>
      <c r="Z326" s="1"/>
    </row>
    <row r="327" spans="1:26" ht="14.5" x14ac:dyDescent="0.35">
      <c r="A327" s="1"/>
      <c r="B327" s="1"/>
      <c r="C327" s="1"/>
      <c r="D327" s="1"/>
      <c r="E327" s="1"/>
      <c r="F327" s="1"/>
      <c r="G327" s="137"/>
      <c r="H327" s="137"/>
      <c r="I327" s="137"/>
      <c r="J327" s="137"/>
      <c r="K327" s="137"/>
      <c r="L327" s="1"/>
      <c r="M327" s="1"/>
      <c r="N327" s="1"/>
      <c r="O327" s="1"/>
      <c r="P327" s="1"/>
      <c r="Q327" s="1"/>
      <c r="R327" s="1"/>
      <c r="S327" s="1"/>
      <c r="T327" s="1"/>
      <c r="U327" s="1"/>
      <c r="V327" s="1"/>
      <c r="W327" s="1"/>
      <c r="X327" s="1"/>
      <c r="Y327" s="1"/>
      <c r="Z327" s="1"/>
    </row>
    <row r="328" spans="1:26" ht="14.5" x14ac:dyDescent="0.35">
      <c r="A328" s="1"/>
      <c r="B328" s="1"/>
      <c r="C328" s="1"/>
      <c r="D328" s="1"/>
      <c r="E328" s="1"/>
      <c r="F328" s="1"/>
      <c r="G328" s="137"/>
      <c r="H328" s="137"/>
      <c r="I328" s="137"/>
      <c r="J328" s="137"/>
      <c r="K328" s="137"/>
      <c r="L328" s="1"/>
      <c r="M328" s="1"/>
      <c r="N328" s="1"/>
      <c r="O328" s="1"/>
      <c r="P328" s="1"/>
      <c r="Q328" s="1"/>
      <c r="R328" s="1"/>
      <c r="S328" s="1"/>
      <c r="T328" s="1"/>
      <c r="U328" s="1"/>
      <c r="V328" s="1"/>
      <c r="W328" s="1"/>
      <c r="X328" s="1"/>
      <c r="Y328" s="1"/>
      <c r="Z328" s="1"/>
    </row>
    <row r="329" spans="1:26" ht="14.5" x14ac:dyDescent="0.35">
      <c r="A329" s="1"/>
      <c r="B329" s="1"/>
      <c r="C329" s="1"/>
      <c r="D329" s="1"/>
      <c r="E329" s="1"/>
      <c r="F329" s="1"/>
      <c r="G329" s="137"/>
      <c r="H329" s="137"/>
      <c r="I329" s="137"/>
      <c r="J329" s="137"/>
      <c r="K329" s="137"/>
      <c r="L329" s="1"/>
      <c r="M329" s="1"/>
      <c r="N329" s="1"/>
      <c r="O329" s="1"/>
      <c r="P329" s="1"/>
      <c r="Q329" s="1"/>
      <c r="R329" s="1"/>
      <c r="S329" s="1"/>
      <c r="T329" s="1"/>
      <c r="U329" s="1"/>
      <c r="V329" s="1"/>
      <c r="W329" s="1"/>
      <c r="X329" s="1"/>
      <c r="Y329" s="1"/>
      <c r="Z329" s="1"/>
    </row>
    <row r="330" spans="1:26" ht="14.5" x14ac:dyDescent="0.35">
      <c r="A330" s="1"/>
      <c r="B330" s="1"/>
      <c r="C330" s="1"/>
      <c r="D330" s="1"/>
      <c r="E330" s="1"/>
      <c r="F330" s="1"/>
      <c r="G330" s="137"/>
      <c r="H330" s="137"/>
      <c r="I330" s="137"/>
      <c r="J330" s="137"/>
      <c r="K330" s="137"/>
      <c r="L330" s="1"/>
      <c r="M330" s="1"/>
      <c r="N330" s="1"/>
      <c r="O330" s="1"/>
      <c r="P330" s="1"/>
      <c r="Q330" s="1"/>
      <c r="R330" s="1"/>
      <c r="S330" s="1"/>
      <c r="T330" s="1"/>
      <c r="U330" s="1"/>
      <c r="V330" s="1"/>
      <c r="W330" s="1"/>
      <c r="X330" s="1"/>
      <c r="Y330" s="1"/>
      <c r="Z330" s="1"/>
    </row>
    <row r="331" spans="1:26" ht="14.5" x14ac:dyDescent="0.35">
      <c r="A331" s="1"/>
      <c r="B331" s="1"/>
      <c r="C331" s="1"/>
      <c r="D331" s="1"/>
      <c r="E331" s="1"/>
      <c r="F331" s="1"/>
      <c r="G331" s="137"/>
      <c r="H331" s="137"/>
      <c r="I331" s="137"/>
      <c r="J331" s="137"/>
      <c r="K331" s="137"/>
      <c r="L331" s="1"/>
      <c r="M331" s="1"/>
      <c r="N331" s="1"/>
      <c r="O331" s="1"/>
      <c r="P331" s="1"/>
      <c r="Q331" s="1"/>
      <c r="R331" s="1"/>
      <c r="S331" s="1"/>
      <c r="T331" s="1"/>
      <c r="U331" s="1"/>
      <c r="V331" s="1"/>
      <c r="W331" s="1"/>
      <c r="X331" s="1"/>
      <c r="Y331" s="1"/>
      <c r="Z331" s="1"/>
    </row>
    <row r="332" spans="1:26" ht="14.5" x14ac:dyDescent="0.35">
      <c r="A332" s="1"/>
      <c r="B332" s="1"/>
      <c r="C332" s="1"/>
      <c r="D332" s="1"/>
      <c r="E332" s="1"/>
      <c r="F332" s="1"/>
      <c r="G332" s="137"/>
      <c r="H332" s="137"/>
      <c r="I332" s="137"/>
      <c r="J332" s="137"/>
      <c r="K332" s="137"/>
      <c r="L332" s="1"/>
      <c r="M332" s="1"/>
      <c r="N332" s="1"/>
      <c r="O332" s="1"/>
      <c r="P332" s="1"/>
      <c r="Q332" s="1"/>
      <c r="R332" s="1"/>
      <c r="S332" s="1"/>
      <c r="T332" s="1"/>
      <c r="U332" s="1"/>
      <c r="V332" s="1"/>
      <c r="W332" s="1"/>
      <c r="X332" s="1"/>
      <c r="Y332" s="1"/>
      <c r="Z332" s="1"/>
    </row>
    <row r="333" spans="1:26" ht="14.5" x14ac:dyDescent="0.35">
      <c r="A333" s="1"/>
      <c r="B333" s="1"/>
      <c r="C333" s="1"/>
      <c r="D333" s="1"/>
      <c r="E333" s="1"/>
      <c r="F333" s="1"/>
      <c r="G333" s="137"/>
      <c r="H333" s="137"/>
      <c r="I333" s="137"/>
      <c r="J333" s="137"/>
      <c r="K333" s="137"/>
      <c r="L333" s="1"/>
      <c r="M333" s="1"/>
      <c r="N333" s="1"/>
      <c r="O333" s="1"/>
      <c r="P333" s="1"/>
      <c r="Q333" s="1"/>
      <c r="R333" s="1"/>
      <c r="S333" s="1"/>
      <c r="T333" s="1"/>
      <c r="U333" s="1"/>
      <c r="V333" s="1"/>
      <c r="W333" s="1"/>
      <c r="X333" s="1"/>
      <c r="Y333" s="1"/>
      <c r="Z333" s="1"/>
    </row>
    <row r="334" spans="1:26" ht="14.5" x14ac:dyDescent="0.35">
      <c r="A334" s="1"/>
      <c r="B334" s="1"/>
      <c r="C334" s="1"/>
      <c r="D334" s="1"/>
      <c r="E334" s="1"/>
      <c r="F334" s="1"/>
      <c r="G334" s="137"/>
      <c r="H334" s="137"/>
      <c r="I334" s="137"/>
      <c r="J334" s="137"/>
      <c r="K334" s="137"/>
      <c r="L334" s="1"/>
      <c r="M334" s="1"/>
      <c r="N334" s="1"/>
      <c r="O334" s="1"/>
      <c r="P334" s="1"/>
      <c r="Q334" s="1"/>
      <c r="R334" s="1"/>
      <c r="S334" s="1"/>
      <c r="T334" s="1"/>
      <c r="U334" s="1"/>
      <c r="V334" s="1"/>
      <c r="W334" s="1"/>
      <c r="X334" s="1"/>
      <c r="Y334" s="1"/>
      <c r="Z334" s="1"/>
    </row>
    <row r="335" spans="1:26" ht="14.5" x14ac:dyDescent="0.35">
      <c r="A335" s="1"/>
      <c r="B335" s="1"/>
      <c r="C335" s="1"/>
      <c r="D335" s="1"/>
      <c r="E335" s="1"/>
      <c r="F335" s="1"/>
      <c r="G335" s="137"/>
      <c r="H335" s="137"/>
      <c r="I335" s="137"/>
      <c r="J335" s="137"/>
      <c r="K335" s="137"/>
      <c r="L335" s="1"/>
      <c r="M335" s="1"/>
      <c r="N335" s="1"/>
      <c r="O335" s="1"/>
      <c r="P335" s="1"/>
      <c r="Q335" s="1"/>
      <c r="R335" s="1"/>
      <c r="S335" s="1"/>
      <c r="T335" s="1"/>
      <c r="U335" s="1"/>
      <c r="V335" s="1"/>
      <c r="W335" s="1"/>
      <c r="X335" s="1"/>
      <c r="Y335" s="1"/>
      <c r="Z335" s="1"/>
    </row>
    <row r="336" spans="1:26" ht="14.5" x14ac:dyDescent="0.35">
      <c r="A336" s="1"/>
      <c r="B336" s="1"/>
      <c r="C336" s="1"/>
      <c r="D336" s="1"/>
      <c r="E336" s="1"/>
      <c r="F336" s="1"/>
      <c r="G336" s="137"/>
      <c r="H336" s="137"/>
      <c r="I336" s="137"/>
      <c r="J336" s="137"/>
      <c r="K336" s="137"/>
      <c r="L336" s="1"/>
      <c r="M336" s="1"/>
      <c r="N336" s="1"/>
      <c r="O336" s="1"/>
      <c r="P336" s="1"/>
      <c r="Q336" s="1"/>
      <c r="R336" s="1"/>
      <c r="S336" s="1"/>
      <c r="T336" s="1"/>
      <c r="U336" s="1"/>
      <c r="V336" s="1"/>
      <c r="W336" s="1"/>
      <c r="X336" s="1"/>
      <c r="Y336" s="1"/>
      <c r="Z336" s="1"/>
    </row>
    <row r="337" spans="1:26" ht="14.5" x14ac:dyDescent="0.35">
      <c r="A337" s="1"/>
      <c r="B337" s="1"/>
      <c r="C337" s="1"/>
      <c r="D337" s="1"/>
      <c r="E337" s="1"/>
      <c r="F337" s="1"/>
      <c r="G337" s="137"/>
      <c r="H337" s="137"/>
      <c r="I337" s="137"/>
      <c r="J337" s="137"/>
      <c r="K337" s="137"/>
      <c r="L337" s="1"/>
      <c r="M337" s="1"/>
      <c r="N337" s="1"/>
      <c r="O337" s="1"/>
      <c r="P337" s="1"/>
      <c r="Q337" s="1"/>
      <c r="R337" s="1"/>
      <c r="S337" s="1"/>
      <c r="T337" s="1"/>
      <c r="U337" s="1"/>
      <c r="V337" s="1"/>
      <c r="W337" s="1"/>
      <c r="X337" s="1"/>
      <c r="Y337" s="1"/>
      <c r="Z337" s="1"/>
    </row>
    <row r="338" spans="1:26" ht="14.5" x14ac:dyDescent="0.35">
      <c r="A338" s="1"/>
      <c r="B338" s="1"/>
      <c r="C338" s="1"/>
      <c r="D338" s="1"/>
      <c r="E338" s="1"/>
      <c r="F338" s="1"/>
      <c r="G338" s="137"/>
      <c r="H338" s="137"/>
      <c r="I338" s="137"/>
      <c r="J338" s="137"/>
      <c r="K338" s="137"/>
      <c r="L338" s="1"/>
      <c r="M338" s="1"/>
      <c r="N338" s="1"/>
      <c r="O338" s="1"/>
      <c r="P338" s="1"/>
      <c r="Q338" s="1"/>
      <c r="R338" s="1"/>
      <c r="S338" s="1"/>
      <c r="T338" s="1"/>
      <c r="U338" s="1"/>
      <c r="V338" s="1"/>
      <c r="W338" s="1"/>
      <c r="X338" s="1"/>
      <c r="Y338" s="1"/>
      <c r="Z338" s="1"/>
    </row>
    <row r="339" spans="1:26" ht="14.5" x14ac:dyDescent="0.35">
      <c r="A339" s="1"/>
      <c r="B339" s="1"/>
      <c r="C339" s="1"/>
      <c r="D339" s="1"/>
      <c r="E339" s="1"/>
      <c r="F339" s="1"/>
      <c r="G339" s="137"/>
      <c r="H339" s="137"/>
      <c r="I339" s="137"/>
      <c r="J339" s="137"/>
      <c r="K339" s="137"/>
      <c r="L339" s="1"/>
      <c r="M339" s="1"/>
      <c r="N339" s="1"/>
      <c r="O339" s="1"/>
      <c r="P339" s="1"/>
      <c r="Q339" s="1"/>
      <c r="R339" s="1"/>
      <c r="S339" s="1"/>
      <c r="T339" s="1"/>
      <c r="U339" s="1"/>
      <c r="V339" s="1"/>
      <c r="W339" s="1"/>
      <c r="X339" s="1"/>
      <c r="Y339" s="1"/>
      <c r="Z339" s="1"/>
    </row>
    <row r="340" spans="1:26" ht="14.5" x14ac:dyDescent="0.35">
      <c r="A340" s="1"/>
      <c r="B340" s="1"/>
      <c r="C340" s="1"/>
      <c r="D340" s="1"/>
      <c r="E340" s="1"/>
      <c r="F340" s="1"/>
      <c r="G340" s="137"/>
      <c r="H340" s="137"/>
      <c r="I340" s="137"/>
      <c r="J340" s="137"/>
      <c r="K340" s="137"/>
      <c r="L340" s="1"/>
      <c r="M340" s="1"/>
      <c r="N340" s="1"/>
      <c r="O340" s="1"/>
      <c r="P340" s="1"/>
      <c r="Q340" s="1"/>
      <c r="R340" s="1"/>
      <c r="S340" s="1"/>
      <c r="T340" s="1"/>
      <c r="U340" s="1"/>
      <c r="V340" s="1"/>
      <c r="W340" s="1"/>
      <c r="X340" s="1"/>
      <c r="Y340" s="1"/>
      <c r="Z340" s="1"/>
    </row>
    <row r="341" spans="1:26" ht="14.5" x14ac:dyDescent="0.35">
      <c r="A341" s="1"/>
      <c r="B341" s="1"/>
      <c r="C341" s="1"/>
      <c r="D341" s="1"/>
      <c r="E341" s="1"/>
      <c r="F341" s="1"/>
      <c r="G341" s="137"/>
      <c r="H341" s="137"/>
      <c r="I341" s="137"/>
      <c r="J341" s="137"/>
      <c r="K341" s="137"/>
      <c r="L341" s="1"/>
      <c r="M341" s="1"/>
      <c r="N341" s="1"/>
      <c r="O341" s="1"/>
      <c r="P341" s="1"/>
      <c r="Q341" s="1"/>
      <c r="R341" s="1"/>
      <c r="S341" s="1"/>
      <c r="T341" s="1"/>
      <c r="U341" s="1"/>
      <c r="V341" s="1"/>
      <c r="W341" s="1"/>
      <c r="X341" s="1"/>
      <c r="Y341" s="1"/>
      <c r="Z341" s="1"/>
    </row>
    <row r="342" spans="1:26" ht="14.5" x14ac:dyDescent="0.35">
      <c r="A342" s="1"/>
      <c r="B342" s="1"/>
      <c r="C342" s="1"/>
      <c r="D342" s="1"/>
      <c r="E342" s="1"/>
      <c r="F342" s="1"/>
      <c r="G342" s="137"/>
      <c r="H342" s="137"/>
      <c r="I342" s="137"/>
      <c r="J342" s="137"/>
      <c r="K342" s="137"/>
      <c r="L342" s="1"/>
      <c r="M342" s="1"/>
      <c r="N342" s="1"/>
      <c r="O342" s="1"/>
      <c r="P342" s="1"/>
      <c r="Q342" s="1"/>
      <c r="R342" s="1"/>
      <c r="S342" s="1"/>
      <c r="T342" s="1"/>
      <c r="U342" s="1"/>
      <c r="V342" s="1"/>
      <c r="W342" s="1"/>
      <c r="X342" s="1"/>
      <c r="Y342" s="1"/>
      <c r="Z342" s="1"/>
    </row>
    <row r="343" spans="1:26" ht="14.5" x14ac:dyDescent="0.35">
      <c r="A343" s="1"/>
      <c r="B343" s="1"/>
      <c r="C343" s="1"/>
      <c r="D343" s="1"/>
      <c r="E343" s="1"/>
      <c r="F343" s="1"/>
      <c r="G343" s="137"/>
      <c r="H343" s="137"/>
      <c r="I343" s="137"/>
      <c r="J343" s="137"/>
      <c r="K343" s="137"/>
      <c r="L343" s="1"/>
      <c r="M343" s="1"/>
      <c r="N343" s="1"/>
      <c r="O343" s="1"/>
      <c r="P343" s="1"/>
      <c r="Q343" s="1"/>
      <c r="R343" s="1"/>
      <c r="S343" s="1"/>
      <c r="T343" s="1"/>
      <c r="U343" s="1"/>
      <c r="V343" s="1"/>
      <c r="W343" s="1"/>
      <c r="X343" s="1"/>
      <c r="Y343" s="1"/>
      <c r="Z343" s="1"/>
    </row>
    <row r="344" spans="1:26" ht="14.5" x14ac:dyDescent="0.35">
      <c r="A344" s="1"/>
      <c r="B344" s="1"/>
      <c r="C344" s="1"/>
      <c r="D344" s="1"/>
      <c r="E344" s="1"/>
      <c r="F344" s="1"/>
      <c r="G344" s="137"/>
      <c r="H344" s="137"/>
      <c r="I344" s="137"/>
      <c r="J344" s="137"/>
      <c r="K344" s="137"/>
      <c r="L344" s="1"/>
      <c r="M344" s="1"/>
      <c r="N344" s="1"/>
      <c r="O344" s="1"/>
      <c r="P344" s="1"/>
      <c r="Q344" s="1"/>
      <c r="R344" s="1"/>
      <c r="S344" s="1"/>
      <c r="T344" s="1"/>
      <c r="U344" s="1"/>
      <c r="V344" s="1"/>
      <c r="W344" s="1"/>
      <c r="X344" s="1"/>
      <c r="Y344" s="1"/>
      <c r="Z344" s="1"/>
    </row>
    <row r="345" spans="1:26" ht="14.5" x14ac:dyDescent="0.35">
      <c r="A345" s="1"/>
      <c r="B345" s="1"/>
      <c r="C345" s="1"/>
      <c r="D345" s="1"/>
      <c r="E345" s="1"/>
      <c r="F345" s="1"/>
      <c r="G345" s="137"/>
      <c r="H345" s="137"/>
      <c r="I345" s="137"/>
      <c r="J345" s="137"/>
      <c r="K345" s="137"/>
      <c r="L345" s="1"/>
      <c r="M345" s="1"/>
      <c r="N345" s="1"/>
      <c r="O345" s="1"/>
      <c r="P345" s="1"/>
      <c r="Q345" s="1"/>
      <c r="R345" s="1"/>
      <c r="S345" s="1"/>
      <c r="T345" s="1"/>
      <c r="U345" s="1"/>
      <c r="V345" s="1"/>
      <c r="W345" s="1"/>
      <c r="X345" s="1"/>
      <c r="Y345" s="1"/>
      <c r="Z345" s="1"/>
    </row>
    <row r="346" spans="1:26" ht="14.5" x14ac:dyDescent="0.35">
      <c r="A346" s="1"/>
      <c r="B346" s="1"/>
      <c r="C346" s="1"/>
      <c r="D346" s="1"/>
      <c r="E346" s="1"/>
      <c r="F346" s="1"/>
      <c r="G346" s="137"/>
      <c r="H346" s="137"/>
      <c r="I346" s="137"/>
      <c r="J346" s="137"/>
      <c r="K346" s="137"/>
      <c r="L346" s="1"/>
      <c r="M346" s="1"/>
      <c r="N346" s="1"/>
      <c r="O346" s="1"/>
      <c r="P346" s="1"/>
      <c r="Q346" s="1"/>
      <c r="R346" s="1"/>
      <c r="S346" s="1"/>
      <c r="T346" s="1"/>
      <c r="U346" s="1"/>
      <c r="V346" s="1"/>
      <c r="W346" s="1"/>
      <c r="X346" s="1"/>
      <c r="Y346" s="1"/>
      <c r="Z346" s="1"/>
    </row>
    <row r="347" spans="1:26" ht="14.5" x14ac:dyDescent="0.35">
      <c r="A347" s="1"/>
      <c r="B347" s="1"/>
      <c r="C347" s="1"/>
      <c r="D347" s="1"/>
      <c r="E347" s="1"/>
      <c r="F347" s="1"/>
      <c r="G347" s="137"/>
      <c r="H347" s="137"/>
      <c r="I347" s="137"/>
      <c r="J347" s="137"/>
      <c r="K347" s="137"/>
      <c r="L347" s="1"/>
      <c r="M347" s="1"/>
      <c r="N347" s="1"/>
      <c r="O347" s="1"/>
      <c r="P347" s="1"/>
      <c r="Q347" s="1"/>
      <c r="R347" s="1"/>
      <c r="S347" s="1"/>
      <c r="T347" s="1"/>
      <c r="U347" s="1"/>
      <c r="V347" s="1"/>
      <c r="W347" s="1"/>
      <c r="X347" s="1"/>
      <c r="Y347" s="1"/>
      <c r="Z347" s="1"/>
    </row>
    <row r="348" spans="1:26" ht="14.5" x14ac:dyDescent="0.35">
      <c r="A348" s="1"/>
      <c r="B348" s="1"/>
      <c r="C348" s="1"/>
      <c r="D348" s="1"/>
      <c r="E348" s="1"/>
      <c r="F348" s="1"/>
      <c r="G348" s="137"/>
      <c r="H348" s="137"/>
      <c r="I348" s="137"/>
      <c r="J348" s="137"/>
      <c r="K348" s="137"/>
      <c r="L348" s="1"/>
      <c r="M348" s="1"/>
      <c r="N348" s="1"/>
      <c r="O348" s="1"/>
      <c r="P348" s="1"/>
      <c r="Q348" s="1"/>
      <c r="R348" s="1"/>
      <c r="S348" s="1"/>
      <c r="T348" s="1"/>
      <c r="U348" s="1"/>
      <c r="V348" s="1"/>
      <c r="W348" s="1"/>
      <c r="X348" s="1"/>
      <c r="Y348" s="1"/>
      <c r="Z348" s="1"/>
    </row>
    <row r="349" spans="1:26" ht="14.5" x14ac:dyDescent="0.35">
      <c r="A349" s="1"/>
      <c r="B349" s="1"/>
      <c r="C349" s="1"/>
      <c r="D349" s="1"/>
      <c r="E349" s="1"/>
      <c r="F349" s="1"/>
      <c r="G349" s="137"/>
      <c r="H349" s="137"/>
      <c r="I349" s="137"/>
      <c r="J349" s="137"/>
      <c r="K349" s="137"/>
      <c r="L349" s="1"/>
      <c r="M349" s="1"/>
      <c r="N349" s="1"/>
      <c r="O349" s="1"/>
      <c r="P349" s="1"/>
      <c r="Q349" s="1"/>
      <c r="R349" s="1"/>
      <c r="S349" s="1"/>
      <c r="T349" s="1"/>
      <c r="U349" s="1"/>
      <c r="V349" s="1"/>
      <c r="W349" s="1"/>
      <c r="X349" s="1"/>
      <c r="Y349" s="1"/>
      <c r="Z349" s="1"/>
    </row>
    <row r="350" spans="1:26" ht="14.5" x14ac:dyDescent="0.35">
      <c r="A350" s="1"/>
      <c r="B350" s="1"/>
      <c r="C350" s="1"/>
      <c r="D350" s="1"/>
      <c r="E350" s="1"/>
      <c r="F350" s="1"/>
      <c r="G350" s="137"/>
      <c r="H350" s="137"/>
      <c r="I350" s="137"/>
      <c r="J350" s="137"/>
      <c r="K350" s="137"/>
      <c r="L350" s="1"/>
      <c r="M350" s="1"/>
      <c r="N350" s="1"/>
      <c r="O350" s="1"/>
      <c r="P350" s="1"/>
      <c r="Q350" s="1"/>
      <c r="R350" s="1"/>
      <c r="S350" s="1"/>
      <c r="T350" s="1"/>
      <c r="U350" s="1"/>
      <c r="V350" s="1"/>
      <c r="W350" s="1"/>
      <c r="X350" s="1"/>
      <c r="Y350" s="1"/>
      <c r="Z350" s="1"/>
    </row>
    <row r="351" spans="1:26" ht="14.5" x14ac:dyDescent="0.35">
      <c r="A351" s="1"/>
      <c r="B351" s="1"/>
      <c r="C351" s="1"/>
      <c r="D351" s="1"/>
      <c r="E351" s="1"/>
      <c r="F351" s="1"/>
      <c r="G351" s="137"/>
      <c r="H351" s="137"/>
      <c r="I351" s="137"/>
      <c r="J351" s="137"/>
      <c r="K351" s="137"/>
      <c r="L351" s="1"/>
      <c r="M351" s="1"/>
      <c r="N351" s="1"/>
      <c r="O351" s="1"/>
      <c r="P351" s="1"/>
      <c r="Q351" s="1"/>
      <c r="R351" s="1"/>
      <c r="S351" s="1"/>
      <c r="T351" s="1"/>
      <c r="U351" s="1"/>
      <c r="V351" s="1"/>
      <c r="W351" s="1"/>
      <c r="X351" s="1"/>
      <c r="Y351" s="1"/>
      <c r="Z351" s="1"/>
    </row>
    <row r="352" spans="1:26" ht="14.5" x14ac:dyDescent="0.35">
      <c r="A352" s="1"/>
      <c r="B352" s="1"/>
      <c r="C352" s="1"/>
      <c r="D352" s="1"/>
      <c r="E352" s="1"/>
      <c r="F352" s="1"/>
      <c r="G352" s="137"/>
      <c r="H352" s="137"/>
      <c r="I352" s="137"/>
      <c r="J352" s="137"/>
      <c r="K352" s="137"/>
      <c r="L352" s="1"/>
      <c r="M352" s="1"/>
      <c r="N352" s="1"/>
      <c r="O352" s="1"/>
      <c r="P352" s="1"/>
      <c r="Q352" s="1"/>
      <c r="R352" s="1"/>
      <c r="S352" s="1"/>
      <c r="T352" s="1"/>
      <c r="U352" s="1"/>
      <c r="V352" s="1"/>
      <c r="W352" s="1"/>
      <c r="X352" s="1"/>
      <c r="Y352" s="1"/>
      <c r="Z352" s="1"/>
    </row>
    <row r="353" spans="1:26" ht="14.5" x14ac:dyDescent="0.35">
      <c r="A353" s="1"/>
      <c r="B353" s="1"/>
      <c r="C353" s="1"/>
      <c r="D353" s="1"/>
      <c r="E353" s="1"/>
      <c r="F353" s="1"/>
      <c r="G353" s="137"/>
      <c r="H353" s="137"/>
      <c r="I353" s="137"/>
      <c r="J353" s="137"/>
      <c r="K353" s="137"/>
      <c r="L353" s="1"/>
      <c r="M353" s="1"/>
      <c r="N353" s="1"/>
      <c r="O353" s="1"/>
      <c r="P353" s="1"/>
      <c r="Q353" s="1"/>
      <c r="R353" s="1"/>
      <c r="S353" s="1"/>
      <c r="T353" s="1"/>
      <c r="U353" s="1"/>
      <c r="V353" s="1"/>
      <c r="W353" s="1"/>
      <c r="X353" s="1"/>
      <c r="Y353" s="1"/>
      <c r="Z353" s="1"/>
    </row>
    <row r="354" spans="1:26" ht="14.5" x14ac:dyDescent="0.35">
      <c r="A354" s="1"/>
      <c r="B354" s="1"/>
      <c r="C354" s="1"/>
      <c r="D354" s="1"/>
      <c r="E354" s="1"/>
      <c r="F354" s="1"/>
      <c r="G354" s="137"/>
      <c r="H354" s="137"/>
      <c r="I354" s="137"/>
      <c r="J354" s="137"/>
      <c r="K354" s="137"/>
      <c r="L354" s="1"/>
      <c r="M354" s="1"/>
      <c r="N354" s="1"/>
      <c r="O354" s="1"/>
      <c r="P354" s="1"/>
      <c r="Q354" s="1"/>
      <c r="R354" s="1"/>
      <c r="S354" s="1"/>
      <c r="T354" s="1"/>
      <c r="U354" s="1"/>
      <c r="V354" s="1"/>
      <c r="W354" s="1"/>
      <c r="X354" s="1"/>
      <c r="Y354" s="1"/>
      <c r="Z354" s="1"/>
    </row>
    <row r="355" spans="1:26" ht="14.5" x14ac:dyDescent="0.35">
      <c r="A355" s="1"/>
      <c r="B355" s="1"/>
      <c r="C355" s="1"/>
      <c r="D355" s="1"/>
      <c r="E355" s="1"/>
      <c r="F355" s="1"/>
      <c r="G355" s="137"/>
      <c r="H355" s="137"/>
      <c r="I355" s="137"/>
      <c r="J355" s="137"/>
      <c r="K355" s="137"/>
      <c r="L355" s="1"/>
      <c r="M355" s="1"/>
      <c r="N355" s="1"/>
      <c r="O355" s="1"/>
      <c r="P355" s="1"/>
      <c r="Q355" s="1"/>
      <c r="R355" s="1"/>
      <c r="S355" s="1"/>
      <c r="T355" s="1"/>
      <c r="U355" s="1"/>
      <c r="V355" s="1"/>
      <c r="W355" s="1"/>
      <c r="X355" s="1"/>
      <c r="Y355" s="1"/>
      <c r="Z355" s="1"/>
    </row>
    <row r="356" spans="1:26" ht="14.5" x14ac:dyDescent="0.35">
      <c r="A356" s="1"/>
      <c r="B356" s="1"/>
      <c r="C356" s="1"/>
      <c r="D356" s="1"/>
      <c r="E356" s="1"/>
      <c r="F356" s="1"/>
      <c r="G356" s="137"/>
      <c r="H356" s="137"/>
      <c r="I356" s="137"/>
      <c r="J356" s="137"/>
      <c r="K356" s="137"/>
      <c r="L356" s="1"/>
      <c r="M356" s="1"/>
      <c r="N356" s="1"/>
      <c r="O356" s="1"/>
      <c r="P356" s="1"/>
      <c r="Q356" s="1"/>
      <c r="R356" s="1"/>
      <c r="S356" s="1"/>
      <c r="T356" s="1"/>
      <c r="U356" s="1"/>
      <c r="V356" s="1"/>
      <c r="W356" s="1"/>
      <c r="X356" s="1"/>
      <c r="Y356" s="1"/>
      <c r="Z356" s="1"/>
    </row>
    <row r="357" spans="1:26" ht="14.5" x14ac:dyDescent="0.35">
      <c r="A357" s="1"/>
      <c r="B357" s="1"/>
      <c r="C357" s="1"/>
      <c r="D357" s="1"/>
      <c r="E357" s="1"/>
      <c r="F357" s="1"/>
      <c r="G357" s="137"/>
      <c r="H357" s="137"/>
      <c r="I357" s="137"/>
      <c r="J357" s="137"/>
      <c r="K357" s="137"/>
      <c r="L357" s="1"/>
      <c r="M357" s="1"/>
      <c r="N357" s="1"/>
      <c r="O357" s="1"/>
      <c r="P357" s="1"/>
      <c r="Q357" s="1"/>
      <c r="R357" s="1"/>
      <c r="S357" s="1"/>
      <c r="T357" s="1"/>
      <c r="U357" s="1"/>
      <c r="V357" s="1"/>
      <c r="W357" s="1"/>
      <c r="X357" s="1"/>
      <c r="Y357" s="1"/>
      <c r="Z357" s="1"/>
    </row>
    <row r="358" spans="1:26" ht="14.5" x14ac:dyDescent="0.35">
      <c r="A358" s="1"/>
      <c r="B358" s="1"/>
      <c r="C358" s="1"/>
      <c r="D358" s="1"/>
      <c r="E358" s="1"/>
      <c r="F358" s="1"/>
      <c r="G358" s="137"/>
      <c r="H358" s="137"/>
      <c r="I358" s="137"/>
      <c r="J358" s="137"/>
      <c r="K358" s="137"/>
      <c r="L358" s="1"/>
      <c r="M358" s="1"/>
      <c r="N358" s="1"/>
      <c r="O358" s="1"/>
      <c r="P358" s="1"/>
      <c r="Q358" s="1"/>
      <c r="R358" s="1"/>
      <c r="S358" s="1"/>
      <c r="T358" s="1"/>
      <c r="U358" s="1"/>
      <c r="V358" s="1"/>
      <c r="W358" s="1"/>
      <c r="X358" s="1"/>
      <c r="Y358" s="1"/>
      <c r="Z358" s="1"/>
    </row>
    <row r="359" spans="1:26" ht="14.5" x14ac:dyDescent="0.35">
      <c r="A359" s="1"/>
      <c r="B359" s="1"/>
      <c r="C359" s="1"/>
      <c r="D359" s="1"/>
      <c r="E359" s="1"/>
      <c r="F359" s="1"/>
      <c r="G359" s="137"/>
      <c r="H359" s="137"/>
      <c r="I359" s="137"/>
      <c r="J359" s="137"/>
      <c r="K359" s="137"/>
      <c r="L359" s="1"/>
      <c r="M359" s="1"/>
      <c r="N359" s="1"/>
      <c r="O359" s="1"/>
      <c r="P359" s="1"/>
      <c r="Q359" s="1"/>
      <c r="R359" s="1"/>
      <c r="S359" s="1"/>
      <c r="T359" s="1"/>
      <c r="U359" s="1"/>
      <c r="V359" s="1"/>
      <c r="W359" s="1"/>
      <c r="X359" s="1"/>
      <c r="Y359" s="1"/>
      <c r="Z359" s="1"/>
    </row>
    <row r="360" spans="1:26" ht="14.5" x14ac:dyDescent="0.35">
      <c r="A360" s="1"/>
      <c r="B360" s="1"/>
      <c r="C360" s="1"/>
      <c r="D360" s="1"/>
      <c r="E360" s="1"/>
      <c r="F360" s="1"/>
      <c r="G360" s="137"/>
      <c r="H360" s="137"/>
      <c r="I360" s="137"/>
      <c r="J360" s="137"/>
      <c r="K360" s="137"/>
      <c r="L360" s="1"/>
      <c r="M360" s="1"/>
      <c r="N360" s="1"/>
      <c r="O360" s="1"/>
      <c r="P360" s="1"/>
      <c r="Q360" s="1"/>
      <c r="R360" s="1"/>
      <c r="S360" s="1"/>
      <c r="T360" s="1"/>
      <c r="U360" s="1"/>
      <c r="V360" s="1"/>
      <c r="W360" s="1"/>
      <c r="X360" s="1"/>
      <c r="Y360" s="1"/>
      <c r="Z360" s="1"/>
    </row>
    <row r="361" spans="1:26" ht="14.5" x14ac:dyDescent="0.35">
      <c r="A361" s="1"/>
      <c r="B361" s="1"/>
      <c r="C361" s="1"/>
      <c r="D361" s="1"/>
      <c r="E361" s="1"/>
      <c r="F361" s="1"/>
      <c r="G361" s="137"/>
      <c r="H361" s="137"/>
      <c r="I361" s="137"/>
      <c r="J361" s="137"/>
      <c r="K361" s="137"/>
      <c r="L361" s="1"/>
      <c r="M361" s="1"/>
      <c r="N361" s="1"/>
      <c r="O361" s="1"/>
      <c r="P361" s="1"/>
      <c r="Q361" s="1"/>
      <c r="R361" s="1"/>
      <c r="S361" s="1"/>
      <c r="T361" s="1"/>
      <c r="U361" s="1"/>
      <c r="V361" s="1"/>
      <c r="W361" s="1"/>
      <c r="X361" s="1"/>
      <c r="Y361" s="1"/>
      <c r="Z361" s="1"/>
    </row>
    <row r="362" spans="1:26" ht="14.5" x14ac:dyDescent="0.35">
      <c r="A362" s="1"/>
      <c r="B362" s="1"/>
      <c r="C362" s="1"/>
      <c r="D362" s="1"/>
      <c r="E362" s="1"/>
      <c r="F362" s="1"/>
      <c r="G362" s="137"/>
      <c r="H362" s="137"/>
      <c r="I362" s="137"/>
      <c r="J362" s="137"/>
      <c r="K362" s="137"/>
      <c r="L362" s="1"/>
      <c r="M362" s="1"/>
      <c r="N362" s="1"/>
      <c r="O362" s="1"/>
      <c r="P362" s="1"/>
      <c r="Q362" s="1"/>
      <c r="R362" s="1"/>
      <c r="S362" s="1"/>
      <c r="T362" s="1"/>
      <c r="U362" s="1"/>
      <c r="V362" s="1"/>
      <c r="W362" s="1"/>
      <c r="X362" s="1"/>
      <c r="Y362" s="1"/>
      <c r="Z362" s="1"/>
    </row>
    <row r="363" spans="1:26" ht="14.5" x14ac:dyDescent="0.35">
      <c r="A363" s="1"/>
      <c r="B363" s="1"/>
      <c r="C363" s="1"/>
      <c r="D363" s="1"/>
      <c r="E363" s="1"/>
      <c r="F363" s="1"/>
      <c r="G363" s="137"/>
      <c r="H363" s="137"/>
      <c r="I363" s="137"/>
      <c r="J363" s="137"/>
      <c r="K363" s="137"/>
      <c r="L363" s="1"/>
      <c r="M363" s="1"/>
      <c r="N363" s="1"/>
      <c r="O363" s="1"/>
      <c r="P363" s="1"/>
      <c r="Q363" s="1"/>
      <c r="R363" s="1"/>
      <c r="S363" s="1"/>
      <c r="T363" s="1"/>
      <c r="U363" s="1"/>
      <c r="V363" s="1"/>
      <c r="W363" s="1"/>
      <c r="X363" s="1"/>
      <c r="Y363" s="1"/>
      <c r="Z363" s="1"/>
    </row>
    <row r="364" spans="1:26" ht="14.5" x14ac:dyDescent="0.35">
      <c r="A364" s="1"/>
      <c r="B364" s="1"/>
      <c r="C364" s="1"/>
      <c r="D364" s="1"/>
      <c r="E364" s="1"/>
      <c r="F364" s="1"/>
      <c r="G364" s="137"/>
      <c r="H364" s="137"/>
      <c r="I364" s="137"/>
      <c r="J364" s="137"/>
      <c r="K364" s="137"/>
      <c r="L364" s="1"/>
      <c r="M364" s="1"/>
      <c r="N364" s="1"/>
      <c r="O364" s="1"/>
      <c r="P364" s="1"/>
      <c r="Q364" s="1"/>
      <c r="R364" s="1"/>
      <c r="S364" s="1"/>
      <c r="T364" s="1"/>
      <c r="U364" s="1"/>
      <c r="V364" s="1"/>
      <c r="W364" s="1"/>
      <c r="X364" s="1"/>
      <c r="Y364" s="1"/>
      <c r="Z364" s="1"/>
    </row>
    <row r="365" spans="1:26" ht="14.5" x14ac:dyDescent="0.35">
      <c r="A365" s="1"/>
      <c r="B365" s="1"/>
      <c r="C365" s="1"/>
      <c r="D365" s="1"/>
      <c r="E365" s="1"/>
      <c r="F365" s="1"/>
      <c r="G365" s="137"/>
      <c r="H365" s="137"/>
      <c r="I365" s="137"/>
      <c r="J365" s="137"/>
      <c r="K365" s="137"/>
      <c r="L365" s="1"/>
      <c r="M365" s="1"/>
      <c r="N365" s="1"/>
      <c r="O365" s="1"/>
      <c r="P365" s="1"/>
      <c r="Q365" s="1"/>
      <c r="R365" s="1"/>
      <c r="S365" s="1"/>
      <c r="T365" s="1"/>
      <c r="U365" s="1"/>
      <c r="V365" s="1"/>
      <c r="W365" s="1"/>
      <c r="X365" s="1"/>
      <c r="Y365" s="1"/>
      <c r="Z365" s="1"/>
    </row>
    <row r="366" spans="1:26" ht="14.5" x14ac:dyDescent="0.35">
      <c r="A366" s="1"/>
      <c r="B366" s="1"/>
      <c r="C366" s="1"/>
      <c r="D366" s="1"/>
      <c r="E366" s="1"/>
      <c r="F366" s="1"/>
      <c r="G366" s="137"/>
      <c r="H366" s="137"/>
      <c r="I366" s="137"/>
      <c r="J366" s="137"/>
      <c r="K366" s="137"/>
      <c r="L366" s="1"/>
      <c r="M366" s="1"/>
      <c r="N366" s="1"/>
      <c r="O366" s="1"/>
      <c r="P366" s="1"/>
      <c r="Q366" s="1"/>
      <c r="R366" s="1"/>
      <c r="S366" s="1"/>
      <c r="T366" s="1"/>
      <c r="U366" s="1"/>
      <c r="V366" s="1"/>
      <c r="W366" s="1"/>
      <c r="X366" s="1"/>
      <c r="Y366" s="1"/>
      <c r="Z366" s="1"/>
    </row>
    <row r="367" spans="1:26" ht="14.5" x14ac:dyDescent="0.35">
      <c r="A367" s="1"/>
      <c r="B367" s="1"/>
      <c r="C367" s="1"/>
      <c r="D367" s="1"/>
      <c r="E367" s="1"/>
      <c r="F367" s="1"/>
      <c r="G367" s="137"/>
      <c r="H367" s="137"/>
      <c r="I367" s="137"/>
      <c r="J367" s="137"/>
      <c r="K367" s="137"/>
      <c r="L367" s="1"/>
      <c r="M367" s="1"/>
      <c r="N367" s="1"/>
      <c r="O367" s="1"/>
      <c r="P367" s="1"/>
      <c r="Q367" s="1"/>
      <c r="R367" s="1"/>
      <c r="S367" s="1"/>
      <c r="T367" s="1"/>
      <c r="U367" s="1"/>
      <c r="V367" s="1"/>
      <c r="W367" s="1"/>
      <c r="X367" s="1"/>
      <c r="Y367" s="1"/>
      <c r="Z367" s="1"/>
    </row>
    <row r="368" spans="1:26" ht="14.5" x14ac:dyDescent="0.35">
      <c r="A368" s="1"/>
      <c r="B368" s="1"/>
      <c r="C368" s="1"/>
      <c r="D368" s="1"/>
      <c r="E368" s="1"/>
      <c r="F368" s="1"/>
      <c r="G368" s="137"/>
      <c r="H368" s="137"/>
      <c r="I368" s="137"/>
      <c r="J368" s="137"/>
      <c r="K368" s="137"/>
      <c r="L368" s="1"/>
      <c r="M368" s="1"/>
      <c r="N368" s="1"/>
      <c r="O368" s="1"/>
      <c r="P368" s="1"/>
      <c r="Q368" s="1"/>
      <c r="R368" s="1"/>
      <c r="S368" s="1"/>
      <c r="T368" s="1"/>
      <c r="U368" s="1"/>
      <c r="V368" s="1"/>
      <c r="W368" s="1"/>
      <c r="X368" s="1"/>
      <c r="Y368" s="1"/>
      <c r="Z368" s="1"/>
    </row>
    <row r="369" spans="1:26" ht="14.5" x14ac:dyDescent="0.35">
      <c r="A369" s="1"/>
      <c r="B369" s="1"/>
      <c r="C369" s="1"/>
      <c r="D369" s="1"/>
      <c r="E369" s="1"/>
      <c r="F369" s="1"/>
      <c r="G369" s="137"/>
      <c r="H369" s="137"/>
      <c r="I369" s="137"/>
      <c r="J369" s="137"/>
      <c r="K369" s="137"/>
      <c r="L369" s="1"/>
      <c r="M369" s="1"/>
      <c r="N369" s="1"/>
      <c r="O369" s="1"/>
      <c r="P369" s="1"/>
      <c r="Q369" s="1"/>
      <c r="R369" s="1"/>
      <c r="S369" s="1"/>
      <c r="T369" s="1"/>
      <c r="U369" s="1"/>
      <c r="V369" s="1"/>
      <c r="W369" s="1"/>
      <c r="X369" s="1"/>
      <c r="Y369" s="1"/>
      <c r="Z369" s="1"/>
    </row>
    <row r="370" spans="1:26" ht="14.5" x14ac:dyDescent="0.35">
      <c r="A370" s="1"/>
      <c r="B370" s="1"/>
      <c r="C370" s="1"/>
      <c r="D370" s="1"/>
      <c r="E370" s="1"/>
      <c r="F370" s="1"/>
      <c r="G370" s="137"/>
      <c r="H370" s="137"/>
      <c r="I370" s="137"/>
      <c r="J370" s="137"/>
      <c r="K370" s="137"/>
      <c r="L370" s="1"/>
      <c r="M370" s="1"/>
      <c r="N370" s="1"/>
      <c r="O370" s="1"/>
      <c r="P370" s="1"/>
      <c r="Q370" s="1"/>
      <c r="R370" s="1"/>
      <c r="S370" s="1"/>
      <c r="T370" s="1"/>
      <c r="U370" s="1"/>
      <c r="V370" s="1"/>
      <c r="W370" s="1"/>
      <c r="X370" s="1"/>
      <c r="Y370" s="1"/>
      <c r="Z370" s="1"/>
    </row>
    <row r="371" spans="1:26" ht="14.5" x14ac:dyDescent="0.35">
      <c r="A371" s="1"/>
      <c r="B371" s="1"/>
      <c r="C371" s="1"/>
      <c r="D371" s="1"/>
      <c r="E371" s="1"/>
      <c r="F371" s="1"/>
      <c r="G371" s="137"/>
      <c r="H371" s="137"/>
      <c r="I371" s="137"/>
      <c r="J371" s="137"/>
      <c r="K371" s="137"/>
      <c r="L371" s="1"/>
      <c r="M371" s="1"/>
      <c r="N371" s="1"/>
      <c r="O371" s="1"/>
      <c r="P371" s="1"/>
      <c r="Q371" s="1"/>
      <c r="R371" s="1"/>
      <c r="S371" s="1"/>
      <c r="T371" s="1"/>
      <c r="U371" s="1"/>
      <c r="V371" s="1"/>
      <c r="W371" s="1"/>
      <c r="X371" s="1"/>
      <c r="Y371" s="1"/>
      <c r="Z371" s="1"/>
    </row>
    <row r="372" spans="1:26" ht="14.5" x14ac:dyDescent="0.35">
      <c r="A372" s="1"/>
      <c r="B372" s="1"/>
      <c r="C372" s="1"/>
      <c r="D372" s="1"/>
      <c r="E372" s="1"/>
      <c r="F372" s="1"/>
      <c r="G372" s="137"/>
      <c r="H372" s="137"/>
      <c r="I372" s="137"/>
      <c r="J372" s="137"/>
      <c r="K372" s="137"/>
      <c r="L372" s="1"/>
      <c r="M372" s="1"/>
      <c r="N372" s="1"/>
      <c r="O372" s="1"/>
      <c r="P372" s="1"/>
      <c r="Q372" s="1"/>
      <c r="R372" s="1"/>
      <c r="S372" s="1"/>
      <c r="T372" s="1"/>
      <c r="U372" s="1"/>
      <c r="V372" s="1"/>
      <c r="W372" s="1"/>
      <c r="X372" s="1"/>
      <c r="Y372" s="1"/>
      <c r="Z372" s="1"/>
    </row>
    <row r="373" spans="1:26" ht="14.5" x14ac:dyDescent="0.35">
      <c r="A373" s="1"/>
      <c r="B373" s="1"/>
      <c r="C373" s="1"/>
      <c r="D373" s="1"/>
      <c r="E373" s="1"/>
      <c r="F373" s="1"/>
      <c r="G373" s="137"/>
      <c r="H373" s="137"/>
      <c r="I373" s="137"/>
      <c r="J373" s="137"/>
      <c r="K373" s="137"/>
      <c r="L373" s="1"/>
      <c r="M373" s="1"/>
      <c r="N373" s="1"/>
      <c r="O373" s="1"/>
      <c r="P373" s="1"/>
      <c r="Q373" s="1"/>
      <c r="R373" s="1"/>
      <c r="S373" s="1"/>
      <c r="T373" s="1"/>
      <c r="U373" s="1"/>
      <c r="V373" s="1"/>
      <c r="W373" s="1"/>
      <c r="X373" s="1"/>
      <c r="Y373" s="1"/>
      <c r="Z373" s="1"/>
    </row>
    <row r="374" spans="1:26" ht="14.5" x14ac:dyDescent="0.35">
      <c r="A374" s="1"/>
      <c r="B374" s="1"/>
      <c r="C374" s="1"/>
      <c r="D374" s="1"/>
      <c r="E374" s="1"/>
      <c r="F374" s="1"/>
      <c r="G374" s="137"/>
      <c r="H374" s="137"/>
      <c r="I374" s="137"/>
      <c r="J374" s="137"/>
      <c r="K374" s="137"/>
      <c r="L374" s="1"/>
      <c r="M374" s="1"/>
      <c r="N374" s="1"/>
      <c r="O374" s="1"/>
      <c r="P374" s="1"/>
      <c r="Q374" s="1"/>
      <c r="R374" s="1"/>
      <c r="S374" s="1"/>
      <c r="T374" s="1"/>
      <c r="U374" s="1"/>
      <c r="V374" s="1"/>
      <c r="W374" s="1"/>
      <c r="X374" s="1"/>
      <c r="Y374" s="1"/>
      <c r="Z374" s="1"/>
    </row>
    <row r="375" spans="1:26" ht="14.5" x14ac:dyDescent="0.35">
      <c r="A375" s="1"/>
      <c r="B375" s="1"/>
      <c r="C375" s="1"/>
      <c r="D375" s="1"/>
      <c r="E375" s="1"/>
      <c r="F375" s="1"/>
      <c r="G375" s="137"/>
      <c r="H375" s="137"/>
      <c r="I375" s="137"/>
      <c r="J375" s="137"/>
      <c r="K375" s="137"/>
      <c r="L375" s="1"/>
      <c r="M375" s="1"/>
      <c r="N375" s="1"/>
      <c r="O375" s="1"/>
      <c r="P375" s="1"/>
      <c r="Q375" s="1"/>
      <c r="R375" s="1"/>
      <c r="S375" s="1"/>
      <c r="T375" s="1"/>
      <c r="U375" s="1"/>
      <c r="V375" s="1"/>
      <c r="W375" s="1"/>
      <c r="X375" s="1"/>
      <c r="Y375" s="1"/>
      <c r="Z375" s="1"/>
    </row>
    <row r="376" spans="1:26" ht="14.5" x14ac:dyDescent="0.35">
      <c r="A376" s="1"/>
      <c r="B376" s="1"/>
      <c r="C376" s="1"/>
      <c r="D376" s="1"/>
      <c r="E376" s="1"/>
      <c r="F376" s="1"/>
      <c r="G376" s="137"/>
      <c r="H376" s="137"/>
      <c r="I376" s="137"/>
      <c r="J376" s="137"/>
      <c r="K376" s="137"/>
      <c r="L376" s="1"/>
      <c r="M376" s="1"/>
      <c r="N376" s="1"/>
      <c r="O376" s="1"/>
      <c r="P376" s="1"/>
      <c r="Q376" s="1"/>
      <c r="R376" s="1"/>
      <c r="S376" s="1"/>
      <c r="T376" s="1"/>
      <c r="U376" s="1"/>
      <c r="V376" s="1"/>
      <c r="W376" s="1"/>
      <c r="X376" s="1"/>
      <c r="Y376" s="1"/>
      <c r="Z376" s="1"/>
    </row>
    <row r="377" spans="1:26" ht="14.5" x14ac:dyDescent="0.35">
      <c r="A377" s="1"/>
      <c r="B377" s="1"/>
      <c r="C377" s="1"/>
      <c r="D377" s="1"/>
      <c r="E377" s="1"/>
      <c r="F377" s="1"/>
      <c r="G377" s="137"/>
      <c r="H377" s="137"/>
      <c r="I377" s="137"/>
      <c r="J377" s="137"/>
      <c r="K377" s="137"/>
      <c r="L377" s="1"/>
      <c r="M377" s="1"/>
      <c r="N377" s="1"/>
      <c r="O377" s="1"/>
      <c r="P377" s="1"/>
      <c r="Q377" s="1"/>
      <c r="R377" s="1"/>
      <c r="S377" s="1"/>
      <c r="T377" s="1"/>
      <c r="U377" s="1"/>
      <c r="V377" s="1"/>
      <c r="W377" s="1"/>
      <c r="X377" s="1"/>
      <c r="Y377" s="1"/>
      <c r="Z377" s="1"/>
    </row>
    <row r="378" spans="1:26" ht="14.5" x14ac:dyDescent="0.35">
      <c r="A378" s="1"/>
      <c r="B378" s="1"/>
      <c r="C378" s="1"/>
      <c r="D378" s="1"/>
      <c r="E378" s="1"/>
      <c r="F378" s="1"/>
      <c r="G378" s="137"/>
      <c r="H378" s="137"/>
      <c r="I378" s="137"/>
      <c r="J378" s="137"/>
      <c r="K378" s="137"/>
      <c r="L378" s="1"/>
      <c r="M378" s="1"/>
      <c r="N378" s="1"/>
      <c r="O378" s="1"/>
      <c r="P378" s="1"/>
      <c r="Q378" s="1"/>
      <c r="R378" s="1"/>
      <c r="S378" s="1"/>
      <c r="T378" s="1"/>
      <c r="U378" s="1"/>
      <c r="V378" s="1"/>
      <c r="W378" s="1"/>
      <c r="X378" s="1"/>
      <c r="Y378" s="1"/>
      <c r="Z378" s="1"/>
    </row>
    <row r="379" spans="1:26" ht="14.5" x14ac:dyDescent="0.35">
      <c r="A379" s="1"/>
      <c r="B379" s="1"/>
      <c r="C379" s="1"/>
      <c r="D379" s="1"/>
      <c r="E379" s="1"/>
      <c r="F379" s="1"/>
      <c r="G379" s="137"/>
      <c r="H379" s="137"/>
      <c r="I379" s="137"/>
      <c r="J379" s="137"/>
      <c r="K379" s="137"/>
      <c r="L379" s="1"/>
      <c r="M379" s="1"/>
      <c r="N379" s="1"/>
      <c r="O379" s="1"/>
      <c r="P379" s="1"/>
      <c r="Q379" s="1"/>
      <c r="R379" s="1"/>
      <c r="S379" s="1"/>
      <c r="T379" s="1"/>
      <c r="U379" s="1"/>
      <c r="V379" s="1"/>
      <c r="W379" s="1"/>
      <c r="X379" s="1"/>
      <c r="Y379" s="1"/>
      <c r="Z379" s="1"/>
    </row>
    <row r="380" spans="1:26" ht="14.5" x14ac:dyDescent="0.35">
      <c r="A380" s="1"/>
      <c r="B380" s="1"/>
      <c r="C380" s="1"/>
      <c r="D380" s="1"/>
      <c r="E380" s="1"/>
      <c r="F380" s="1"/>
      <c r="G380" s="137"/>
      <c r="H380" s="137"/>
      <c r="I380" s="137"/>
      <c r="J380" s="137"/>
      <c r="K380" s="137"/>
      <c r="L380" s="1"/>
      <c r="M380" s="1"/>
      <c r="N380" s="1"/>
      <c r="O380" s="1"/>
      <c r="P380" s="1"/>
      <c r="Q380" s="1"/>
      <c r="R380" s="1"/>
      <c r="S380" s="1"/>
      <c r="T380" s="1"/>
      <c r="U380" s="1"/>
      <c r="V380" s="1"/>
      <c r="W380" s="1"/>
      <c r="X380" s="1"/>
      <c r="Y380" s="1"/>
      <c r="Z380" s="1"/>
    </row>
    <row r="381" spans="1:26" ht="14.5" x14ac:dyDescent="0.35">
      <c r="A381" s="1"/>
      <c r="B381" s="1"/>
      <c r="C381" s="1"/>
      <c r="D381" s="1"/>
      <c r="E381" s="1"/>
      <c r="F381" s="1"/>
      <c r="G381" s="137"/>
      <c r="H381" s="137"/>
      <c r="I381" s="137"/>
      <c r="J381" s="137"/>
      <c r="K381" s="137"/>
      <c r="L381" s="1"/>
      <c r="M381" s="1"/>
      <c r="N381" s="1"/>
      <c r="O381" s="1"/>
      <c r="P381" s="1"/>
      <c r="Q381" s="1"/>
      <c r="R381" s="1"/>
      <c r="S381" s="1"/>
      <c r="T381" s="1"/>
      <c r="U381" s="1"/>
      <c r="V381" s="1"/>
      <c r="W381" s="1"/>
      <c r="X381" s="1"/>
      <c r="Y381" s="1"/>
      <c r="Z381" s="1"/>
    </row>
    <row r="382" spans="1:26" ht="14.5" x14ac:dyDescent="0.35">
      <c r="A382" s="1"/>
      <c r="B382" s="1"/>
      <c r="C382" s="1"/>
      <c r="D382" s="1"/>
      <c r="E382" s="1"/>
      <c r="F382" s="1"/>
      <c r="G382" s="137"/>
      <c r="H382" s="137"/>
      <c r="I382" s="137"/>
      <c r="J382" s="137"/>
      <c r="K382" s="137"/>
      <c r="L382" s="1"/>
      <c r="M382" s="1"/>
      <c r="N382" s="1"/>
      <c r="O382" s="1"/>
      <c r="P382" s="1"/>
      <c r="Q382" s="1"/>
      <c r="R382" s="1"/>
      <c r="S382" s="1"/>
      <c r="T382" s="1"/>
      <c r="U382" s="1"/>
      <c r="V382" s="1"/>
      <c r="W382" s="1"/>
      <c r="X382" s="1"/>
      <c r="Y382" s="1"/>
      <c r="Z382" s="1"/>
    </row>
    <row r="383" spans="1:26" ht="14.5" x14ac:dyDescent="0.35">
      <c r="A383" s="1"/>
      <c r="B383" s="1"/>
      <c r="C383" s="1"/>
      <c r="D383" s="1"/>
      <c r="E383" s="1"/>
      <c r="F383" s="1"/>
      <c r="G383" s="137"/>
      <c r="H383" s="137"/>
      <c r="I383" s="137"/>
      <c r="J383" s="137"/>
      <c r="K383" s="137"/>
      <c r="L383" s="1"/>
      <c r="M383" s="1"/>
      <c r="N383" s="1"/>
      <c r="O383" s="1"/>
      <c r="P383" s="1"/>
      <c r="Q383" s="1"/>
      <c r="R383" s="1"/>
      <c r="S383" s="1"/>
      <c r="T383" s="1"/>
      <c r="U383" s="1"/>
      <c r="V383" s="1"/>
      <c r="W383" s="1"/>
      <c r="X383" s="1"/>
      <c r="Y383" s="1"/>
      <c r="Z383" s="1"/>
    </row>
    <row r="384" spans="1:26" ht="14.5" x14ac:dyDescent="0.35">
      <c r="A384" s="1"/>
      <c r="B384" s="1"/>
      <c r="C384" s="1"/>
      <c r="D384" s="1"/>
      <c r="E384" s="1"/>
      <c r="F384" s="1"/>
      <c r="G384" s="137"/>
      <c r="H384" s="137"/>
      <c r="I384" s="137"/>
      <c r="J384" s="137"/>
      <c r="K384" s="137"/>
      <c r="L384" s="1"/>
      <c r="M384" s="1"/>
      <c r="N384" s="1"/>
      <c r="O384" s="1"/>
      <c r="P384" s="1"/>
      <c r="Q384" s="1"/>
      <c r="R384" s="1"/>
      <c r="S384" s="1"/>
      <c r="T384" s="1"/>
      <c r="U384" s="1"/>
      <c r="V384" s="1"/>
      <c r="W384" s="1"/>
      <c r="X384" s="1"/>
      <c r="Y384" s="1"/>
      <c r="Z384" s="1"/>
    </row>
    <row r="385" spans="1:26" ht="14.5" x14ac:dyDescent="0.35">
      <c r="A385" s="1"/>
      <c r="B385" s="1"/>
      <c r="C385" s="1"/>
      <c r="D385" s="1"/>
      <c r="E385" s="1"/>
      <c r="F385" s="1"/>
      <c r="G385" s="137"/>
      <c r="H385" s="137"/>
      <c r="I385" s="137"/>
      <c r="J385" s="137"/>
      <c r="K385" s="137"/>
      <c r="L385" s="1"/>
      <c r="M385" s="1"/>
      <c r="N385" s="1"/>
      <c r="O385" s="1"/>
      <c r="P385" s="1"/>
      <c r="Q385" s="1"/>
      <c r="R385" s="1"/>
      <c r="S385" s="1"/>
      <c r="T385" s="1"/>
      <c r="U385" s="1"/>
      <c r="V385" s="1"/>
      <c r="W385" s="1"/>
      <c r="X385" s="1"/>
      <c r="Y385" s="1"/>
      <c r="Z385" s="1"/>
    </row>
    <row r="386" spans="1:26" ht="14.5" x14ac:dyDescent="0.35">
      <c r="A386" s="1"/>
      <c r="B386" s="1"/>
      <c r="C386" s="1"/>
      <c r="D386" s="1"/>
      <c r="E386" s="1"/>
      <c r="F386" s="1"/>
      <c r="G386" s="137"/>
      <c r="H386" s="137"/>
      <c r="I386" s="137"/>
      <c r="J386" s="137"/>
      <c r="K386" s="137"/>
      <c r="L386" s="1"/>
      <c r="M386" s="1"/>
      <c r="N386" s="1"/>
      <c r="O386" s="1"/>
      <c r="P386" s="1"/>
      <c r="Q386" s="1"/>
      <c r="R386" s="1"/>
      <c r="S386" s="1"/>
      <c r="T386" s="1"/>
      <c r="U386" s="1"/>
      <c r="V386" s="1"/>
      <c r="W386" s="1"/>
      <c r="X386" s="1"/>
      <c r="Y386" s="1"/>
      <c r="Z386" s="1"/>
    </row>
    <row r="387" spans="1:26" ht="14.5" x14ac:dyDescent="0.35">
      <c r="A387" s="1"/>
      <c r="B387" s="1"/>
      <c r="C387" s="1"/>
      <c r="D387" s="1"/>
      <c r="E387" s="1"/>
      <c r="F387" s="1"/>
      <c r="G387" s="137"/>
      <c r="H387" s="137"/>
      <c r="I387" s="137"/>
      <c r="J387" s="137"/>
      <c r="K387" s="137"/>
      <c r="L387" s="1"/>
      <c r="M387" s="1"/>
      <c r="N387" s="1"/>
      <c r="O387" s="1"/>
      <c r="P387" s="1"/>
      <c r="Q387" s="1"/>
      <c r="R387" s="1"/>
      <c r="S387" s="1"/>
      <c r="T387" s="1"/>
      <c r="U387" s="1"/>
      <c r="V387" s="1"/>
      <c r="W387" s="1"/>
      <c r="X387" s="1"/>
      <c r="Y387" s="1"/>
      <c r="Z387" s="1"/>
    </row>
    <row r="388" spans="1:26" ht="14.5" x14ac:dyDescent="0.35">
      <c r="A388" s="1"/>
      <c r="B388" s="1"/>
      <c r="C388" s="1"/>
      <c r="D388" s="1"/>
      <c r="E388" s="1"/>
      <c r="F388" s="1"/>
      <c r="G388" s="137"/>
      <c r="H388" s="137"/>
      <c r="I388" s="137"/>
      <c r="J388" s="137"/>
      <c r="K388" s="137"/>
      <c r="L388" s="1"/>
      <c r="M388" s="1"/>
      <c r="N388" s="1"/>
      <c r="O388" s="1"/>
      <c r="P388" s="1"/>
      <c r="Q388" s="1"/>
      <c r="R388" s="1"/>
      <c r="S388" s="1"/>
      <c r="T388" s="1"/>
      <c r="U388" s="1"/>
      <c r="V388" s="1"/>
      <c r="W388" s="1"/>
      <c r="X388" s="1"/>
      <c r="Y388" s="1"/>
      <c r="Z388" s="1"/>
    </row>
    <row r="389" spans="1:26" ht="14.5" x14ac:dyDescent="0.35">
      <c r="A389" s="1"/>
      <c r="B389" s="1"/>
      <c r="C389" s="1"/>
      <c r="D389" s="1"/>
      <c r="E389" s="1"/>
      <c r="F389" s="1"/>
      <c r="G389" s="137"/>
      <c r="H389" s="137"/>
      <c r="I389" s="137"/>
      <c r="J389" s="137"/>
      <c r="K389" s="137"/>
      <c r="L389" s="1"/>
      <c r="M389" s="1"/>
      <c r="N389" s="1"/>
      <c r="O389" s="1"/>
      <c r="P389" s="1"/>
      <c r="Q389" s="1"/>
      <c r="R389" s="1"/>
      <c r="S389" s="1"/>
      <c r="T389" s="1"/>
      <c r="U389" s="1"/>
      <c r="V389" s="1"/>
      <c r="W389" s="1"/>
      <c r="X389" s="1"/>
      <c r="Y389" s="1"/>
      <c r="Z389" s="1"/>
    </row>
    <row r="390" spans="1:26" ht="14.5" x14ac:dyDescent="0.35">
      <c r="A390" s="1"/>
      <c r="B390" s="1"/>
      <c r="C390" s="1"/>
      <c r="D390" s="1"/>
      <c r="E390" s="1"/>
      <c r="F390" s="1"/>
      <c r="G390" s="137"/>
      <c r="H390" s="137"/>
      <c r="I390" s="137"/>
      <c r="J390" s="137"/>
      <c r="K390" s="137"/>
      <c r="L390" s="1"/>
      <c r="M390" s="1"/>
      <c r="N390" s="1"/>
      <c r="O390" s="1"/>
      <c r="P390" s="1"/>
      <c r="Q390" s="1"/>
      <c r="R390" s="1"/>
      <c r="S390" s="1"/>
      <c r="T390" s="1"/>
      <c r="U390" s="1"/>
      <c r="V390" s="1"/>
      <c r="W390" s="1"/>
      <c r="X390" s="1"/>
      <c r="Y390" s="1"/>
      <c r="Z390" s="1"/>
    </row>
    <row r="391" spans="1:26" ht="14.5" x14ac:dyDescent="0.35">
      <c r="A391" s="1"/>
      <c r="B391" s="1"/>
      <c r="C391" s="1"/>
      <c r="D391" s="1"/>
      <c r="E391" s="1"/>
      <c r="F391" s="1"/>
      <c r="G391" s="137"/>
      <c r="H391" s="137"/>
      <c r="I391" s="137"/>
      <c r="J391" s="137"/>
      <c r="K391" s="137"/>
      <c r="L391" s="1"/>
      <c r="M391" s="1"/>
      <c r="N391" s="1"/>
      <c r="O391" s="1"/>
      <c r="P391" s="1"/>
      <c r="Q391" s="1"/>
      <c r="R391" s="1"/>
      <c r="S391" s="1"/>
      <c r="T391" s="1"/>
      <c r="U391" s="1"/>
      <c r="V391" s="1"/>
      <c r="W391" s="1"/>
      <c r="X391" s="1"/>
      <c r="Y391" s="1"/>
      <c r="Z391" s="1"/>
    </row>
    <row r="392" spans="1:26" ht="14.5" x14ac:dyDescent="0.35">
      <c r="A392" s="1"/>
      <c r="B392" s="1"/>
      <c r="C392" s="1"/>
      <c r="D392" s="1"/>
      <c r="E392" s="1"/>
      <c r="F392" s="1"/>
      <c r="G392" s="137"/>
      <c r="H392" s="137"/>
      <c r="I392" s="137"/>
      <c r="J392" s="137"/>
      <c r="K392" s="137"/>
      <c r="L392" s="1"/>
      <c r="M392" s="1"/>
      <c r="N392" s="1"/>
      <c r="O392" s="1"/>
      <c r="P392" s="1"/>
      <c r="Q392" s="1"/>
      <c r="R392" s="1"/>
      <c r="S392" s="1"/>
      <c r="T392" s="1"/>
      <c r="U392" s="1"/>
      <c r="V392" s="1"/>
      <c r="W392" s="1"/>
      <c r="X392" s="1"/>
      <c r="Y392" s="1"/>
      <c r="Z392" s="1"/>
    </row>
    <row r="393" spans="1:26" ht="14.5" x14ac:dyDescent="0.35">
      <c r="A393" s="1"/>
      <c r="B393" s="1"/>
      <c r="C393" s="1"/>
      <c r="D393" s="1"/>
      <c r="E393" s="1"/>
      <c r="F393" s="1"/>
      <c r="G393" s="137"/>
      <c r="H393" s="137"/>
      <c r="I393" s="137"/>
      <c r="J393" s="137"/>
      <c r="K393" s="137"/>
      <c r="L393" s="1"/>
      <c r="M393" s="1"/>
      <c r="N393" s="1"/>
      <c r="O393" s="1"/>
      <c r="P393" s="1"/>
      <c r="Q393" s="1"/>
      <c r="R393" s="1"/>
      <c r="S393" s="1"/>
      <c r="T393" s="1"/>
      <c r="U393" s="1"/>
      <c r="V393" s="1"/>
      <c r="W393" s="1"/>
      <c r="X393" s="1"/>
      <c r="Y393" s="1"/>
      <c r="Z393" s="1"/>
    </row>
    <row r="394" spans="1:26" ht="14.5" x14ac:dyDescent="0.35">
      <c r="A394" s="1"/>
      <c r="B394" s="1"/>
      <c r="C394" s="1"/>
      <c r="D394" s="1"/>
      <c r="E394" s="1"/>
      <c r="F394" s="1"/>
      <c r="G394" s="137"/>
      <c r="H394" s="137"/>
      <c r="I394" s="137"/>
      <c r="J394" s="137"/>
      <c r="K394" s="137"/>
      <c r="L394" s="1"/>
      <c r="M394" s="1"/>
      <c r="N394" s="1"/>
      <c r="O394" s="1"/>
      <c r="P394" s="1"/>
      <c r="Q394" s="1"/>
      <c r="R394" s="1"/>
      <c r="S394" s="1"/>
      <c r="T394" s="1"/>
      <c r="U394" s="1"/>
      <c r="V394" s="1"/>
      <c r="W394" s="1"/>
      <c r="X394" s="1"/>
      <c r="Y394" s="1"/>
      <c r="Z394" s="1"/>
    </row>
    <row r="395" spans="1:26" ht="14.5" x14ac:dyDescent="0.35">
      <c r="A395" s="1"/>
      <c r="B395" s="1"/>
      <c r="C395" s="1"/>
      <c r="D395" s="1"/>
      <c r="E395" s="1"/>
      <c r="F395" s="1"/>
      <c r="G395" s="137"/>
      <c r="H395" s="137"/>
      <c r="I395" s="137"/>
      <c r="J395" s="137"/>
      <c r="K395" s="137"/>
      <c r="L395" s="1"/>
      <c r="M395" s="1"/>
      <c r="N395" s="1"/>
      <c r="O395" s="1"/>
      <c r="P395" s="1"/>
      <c r="Q395" s="1"/>
      <c r="R395" s="1"/>
      <c r="S395" s="1"/>
      <c r="T395" s="1"/>
      <c r="U395" s="1"/>
      <c r="V395" s="1"/>
      <c r="W395" s="1"/>
      <c r="X395" s="1"/>
      <c r="Y395" s="1"/>
      <c r="Z395" s="1"/>
    </row>
    <row r="396" spans="1:26" ht="14.5" x14ac:dyDescent="0.35">
      <c r="A396" s="1"/>
      <c r="B396" s="1"/>
      <c r="C396" s="1"/>
      <c r="D396" s="1"/>
      <c r="E396" s="1"/>
      <c r="F396" s="1"/>
      <c r="G396" s="137"/>
      <c r="H396" s="137"/>
      <c r="I396" s="137"/>
      <c r="J396" s="137"/>
      <c r="K396" s="137"/>
      <c r="L396" s="1"/>
      <c r="M396" s="1"/>
      <c r="N396" s="1"/>
      <c r="O396" s="1"/>
      <c r="P396" s="1"/>
      <c r="Q396" s="1"/>
      <c r="R396" s="1"/>
      <c r="S396" s="1"/>
      <c r="T396" s="1"/>
      <c r="U396" s="1"/>
      <c r="V396" s="1"/>
      <c r="W396" s="1"/>
      <c r="X396" s="1"/>
      <c r="Y396" s="1"/>
      <c r="Z396" s="1"/>
    </row>
    <row r="397" spans="1:26" ht="14.5" x14ac:dyDescent="0.35">
      <c r="A397" s="1"/>
      <c r="B397" s="1"/>
      <c r="C397" s="1"/>
      <c r="D397" s="1"/>
      <c r="E397" s="1"/>
      <c r="F397" s="1"/>
      <c r="G397" s="137"/>
      <c r="H397" s="137"/>
      <c r="I397" s="137"/>
      <c r="J397" s="137"/>
      <c r="K397" s="137"/>
      <c r="L397" s="1"/>
      <c r="M397" s="1"/>
      <c r="N397" s="1"/>
      <c r="O397" s="1"/>
      <c r="P397" s="1"/>
      <c r="Q397" s="1"/>
      <c r="R397" s="1"/>
      <c r="S397" s="1"/>
      <c r="T397" s="1"/>
      <c r="U397" s="1"/>
      <c r="V397" s="1"/>
      <c r="W397" s="1"/>
      <c r="X397" s="1"/>
      <c r="Y397" s="1"/>
      <c r="Z397" s="1"/>
    </row>
    <row r="398" spans="1:26" ht="14.5" x14ac:dyDescent="0.35">
      <c r="A398" s="1"/>
      <c r="B398" s="1"/>
      <c r="C398" s="1"/>
      <c r="D398" s="1"/>
      <c r="E398" s="1"/>
      <c r="F398" s="1"/>
      <c r="G398" s="137"/>
      <c r="H398" s="137"/>
      <c r="I398" s="137"/>
      <c r="J398" s="137"/>
      <c r="K398" s="137"/>
      <c r="L398" s="1"/>
      <c r="M398" s="1"/>
      <c r="N398" s="1"/>
      <c r="O398" s="1"/>
      <c r="P398" s="1"/>
      <c r="Q398" s="1"/>
      <c r="R398" s="1"/>
      <c r="S398" s="1"/>
      <c r="T398" s="1"/>
      <c r="U398" s="1"/>
      <c r="V398" s="1"/>
      <c r="W398" s="1"/>
      <c r="X398" s="1"/>
      <c r="Y398" s="1"/>
      <c r="Z398" s="1"/>
    </row>
    <row r="399" spans="1:26" ht="14.5" x14ac:dyDescent="0.35">
      <c r="A399" s="1"/>
      <c r="B399" s="1"/>
      <c r="C399" s="1"/>
      <c r="D399" s="1"/>
      <c r="E399" s="1"/>
      <c r="F399" s="1"/>
      <c r="G399" s="137"/>
      <c r="H399" s="137"/>
      <c r="I399" s="137"/>
      <c r="J399" s="137"/>
      <c r="K399" s="137"/>
      <c r="L399" s="1"/>
      <c r="M399" s="1"/>
      <c r="N399" s="1"/>
      <c r="O399" s="1"/>
      <c r="P399" s="1"/>
      <c r="Q399" s="1"/>
      <c r="R399" s="1"/>
      <c r="S399" s="1"/>
      <c r="T399" s="1"/>
      <c r="U399" s="1"/>
      <c r="V399" s="1"/>
      <c r="W399" s="1"/>
      <c r="X399" s="1"/>
      <c r="Y399" s="1"/>
      <c r="Z399" s="1"/>
    </row>
    <row r="400" spans="1:26" ht="14.5" x14ac:dyDescent="0.35">
      <c r="A400" s="1"/>
      <c r="B400" s="1"/>
      <c r="C400" s="1"/>
      <c r="D400" s="1"/>
      <c r="E400" s="1"/>
      <c r="F400" s="1"/>
      <c r="G400" s="137"/>
      <c r="H400" s="137"/>
      <c r="I400" s="137"/>
      <c r="J400" s="137"/>
      <c r="K400" s="137"/>
      <c r="L400" s="1"/>
      <c r="M400" s="1"/>
      <c r="N400" s="1"/>
      <c r="O400" s="1"/>
      <c r="P400" s="1"/>
      <c r="Q400" s="1"/>
      <c r="R400" s="1"/>
      <c r="S400" s="1"/>
      <c r="T400" s="1"/>
      <c r="U400" s="1"/>
      <c r="V400" s="1"/>
      <c r="W400" s="1"/>
      <c r="X400" s="1"/>
      <c r="Y400" s="1"/>
      <c r="Z400" s="1"/>
    </row>
    <row r="401" spans="1:26" ht="14.5" x14ac:dyDescent="0.35">
      <c r="A401" s="1"/>
      <c r="B401" s="1"/>
      <c r="C401" s="1"/>
      <c r="D401" s="1"/>
      <c r="E401" s="1"/>
      <c r="F401" s="1"/>
      <c r="G401" s="137"/>
      <c r="H401" s="137"/>
      <c r="I401" s="137"/>
      <c r="J401" s="137"/>
      <c r="K401" s="137"/>
      <c r="L401" s="1"/>
      <c r="M401" s="1"/>
      <c r="N401" s="1"/>
      <c r="O401" s="1"/>
      <c r="P401" s="1"/>
      <c r="Q401" s="1"/>
      <c r="R401" s="1"/>
      <c r="S401" s="1"/>
      <c r="T401" s="1"/>
      <c r="U401" s="1"/>
      <c r="V401" s="1"/>
      <c r="W401" s="1"/>
      <c r="X401" s="1"/>
      <c r="Y401" s="1"/>
      <c r="Z401" s="1"/>
    </row>
    <row r="402" spans="1:26" ht="14.5" x14ac:dyDescent="0.35">
      <c r="A402" s="1"/>
      <c r="B402" s="1"/>
      <c r="C402" s="1"/>
      <c r="D402" s="1"/>
      <c r="E402" s="1"/>
      <c r="F402" s="1"/>
      <c r="G402" s="137"/>
      <c r="H402" s="137"/>
      <c r="I402" s="137"/>
      <c r="J402" s="137"/>
      <c r="K402" s="137"/>
      <c r="L402" s="1"/>
      <c r="M402" s="1"/>
      <c r="N402" s="1"/>
      <c r="O402" s="1"/>
      <c r="P402" s="1"/>
      <c r="Q402" s="1"/>
      <c r="R402" s="1"/>
      <c r="S402" s="1"/>
      <c r="T402" s="1"/>
      <c r="U402" s="1"/>
      <c r="V402" s="1"/>
      <c r="W402" s="1"/>
      <c r="X402" s="1"/>
      <c r="Y402" s="1"/>
      <c r="Z402" s="1"/>
    </row>
    <row r="403" spans="1:26" ht="14.5" x14ac:dyDescent="0.35">
      <c r="A403" s="1"/>
      <c r="B403" s="1"/>
      <c r="C403" s="1"/>
      <c r="D403" s="1"/>
      <c r="E403" s="1"/>
      <c r="F403" s="1"/>
      <c r="G403" s="137"/>
      <c r="H403" s="137"/>
      <c r="I403" s="137"/>
      <c r="J403" s="137"/>
      <c r="K403" s="137"/>
      <c r="L403" s="1"/>
      <c r="M403" s="1"/>
      <c r="N403" s="1"/>
      <c r="O403" s="1"/>
      <c r="P403" s="1"/>
      <c r="Q403" s="1"/>
      <c r="R403" s="1"/>
      <c r="S403" s="1"/>
      <c r="T403" s="1"/>
      <c r="U403" s="1"/>
      <c r="V403" s="1"/>
      <c r="W403" s="1"/>
      <c r="X403" s="1"/>
      <c r="Y403" s="1"/>
      <c r="Z403" s="1"/>
    </row>
    <row r="404" spans="1:26" ht="14.5" x14ac:dyDescent="0.35">
      <c r="A404" s="1"/>
      <c r="B404" s="1"/>
      <c r="C404" s="1"/>
      <c r="D404" s="1"/>
      <c r="E404" s="1"/>
      <c r="F404" s="1"/>
      <c r="G404" s="137"/>
      <c r="H404" s="137"/>
      <c r="I404" s="137"/>
      <c r="J404" s="137"/>
      <c r="K404" s="137"/>
      <c r="L404" s="1"/>
      <c r="M404" s="1"/>
      <c r="N404" s="1"/>
      <c r="O404" s="1"/>
      <c r="P404" s="1"/>
      <c r="Q404" s="1"/>
      <c r="R404" s="1"/>
      <c r="S404" s="1"/>
      <c r="T404" s="1"/>
      <c r="U404" s="1"/>
      <c r="V404" s="1"/>
      <c r="W404" s="1"/>
      <c r="X404" s="1"/>
      <c r="Y404" s="1"/>
      <c r="Z404" s="1"/>
    </row>
    <row r="405" spans="1:26" ht="14.5" x14ac:dyDescent="0.35">
      <c r="A405" s="1"/>
      <c r="B405" s="1"/>
      <c r="C405" s="1"/>
      <c r="D405" s="1"/>
      <c r="E405" s="1"/>
      <c r="F405" s="1"/>
      <c r="G405" s="137"/>
      <c r="H405" s="137"/>
      <c r="I405" s="137"/>
      <c r="J405" s="137"/>
      <c r="K405" s="137"/>
      <c r="L405" s="1"/>
      <c r="M405" s="1"/>
      <c r="N405" s="1"/>
      <c r="O405" s="1"/>
      <c r="P405" s="1"/>
      <c r="Q405" s="1"/>
      <c r="R405" s="1"/>
      <c r="S405" s="1"/>
      <c r="T405" s="1"/>
      <c r="U405" s="1"/>
      <c r="V405" s="1"/>
      <c r="W405" s="1"/>
      <c r="X405" s="1"/>
      <c r="Y405" s="1"/>
      <c r="Z405" s="1"/>
    </row>
    <row r="406" spans="1:26" ht="14.5" x14ac:dyDescent="0.35">
      <c r="A406" s="1"/>
      <c r="B406" s="1"/>
      <c r="C406" s="1"/>
      <c r="D406" s="1"/>
      <c r="E406" s="1"/>
      <c r="F406" s="1"/>
      <c r="G406" s="137"/>
      <c r="H406" s="137"/>
      <c r="I406" s="137"/>
      <c r="J406" s="137"/>
      <c r="K406" s="137"/>
      <c r="L406" s="1"/>
      <c r="M406" s="1"/>
      <c r="N406" s="1"/>
      <c r="O406" s="1"/>
      <c r="P406" s="1"/>
      <c r="Q406" s="1"/>
      <c r="R406" s="1"/>
      <c r="S406" s="1"/>
      <c r="T406" s="1"/>
      <c r="U406" s="1"/>
      <c r="V406" s="1"/>
      <c r="W406" s="1"/>
      <c r="X406" s="1"/>
      <c r="Y406" s="1"/>
      <c r="Z406" s="1"/>
    </row>
    <row r="407" spans="1:26" ht="14.5" x14ac:dyDescent="0.35">
      <c r="A407" s="1"/>
      <c r="B407" s="1"/>
      <c r="C407" s="1"/>
      <c r="D407" s="1"/>
      <c r="E407" s="1"/>
      <c r="F407" s="1"/>
      <c r="G407" s="137"/>
      <c r="H407" s="137"/>
      <c r="I407" s="137"/>
      <c r="J407" s="137"/>
      <c r="K407" s="137"/>
      <c r="L407" s="1"/>
      <c r="M407" s="1"/>
      <c r="N407" s="1"/>
      <c r="O407" s="1"/>
      <c r="P407" s="1"/>
      <c r="Q407" s="1"/>
      <c r="R407" s="1"/>
      <c r="S407" s="1"/>
      <c r="T407" s="1"/>
      <c r="U407" s="1"/>
      <c r="V407" s="1"/>
      <c r="W407" s="1"/>
      <c r="X407" s="1"/>
      <c r="Y407" s="1"/>
      <c r="Z407" s="1"/>
    </row>
    <row r="408" spans="1:26" ht="14.5" x14ac:dyDescent="0.35">
      <c r="A408" s="1"/>
      <c r="B408" s="1"/>
      <c r="C408" s="1"/>
      <c r="D408" s="1"/>
      <c r="E408" s="1"/>
      <c r="F408" s="1"/>
      <c r="G408" s="137"/>
      <c r="H408" s="137"/>
      <c r="I408" s="137"/>
      <c r="J408" s="137"/>
      <c r="K408" s="137"/>
      <c r="L408" s="1"/>
      <c r="M408" s="1"/>
      <c r="N408" s="1"/>
      <c r="O408" s="1"/>
      <c r="P408" s="1"/>
      <c r="Q408" s="1"/>
      <c r="R408" s="1"/>
      <c r="S408" s="1"/>
      <c r="T408" s="1"/>
      <c r="U408" s="1"/>
      <c r="V408" s="1"/>
      <c r="W408" s="1"/>
      <c r="X408" s="1"/>
      <c r="Y408" s="1"/>
      <c r="Z408" s="1"/>
    </row>
    <row r="409" spans="1:26" ht="14.5" x14ac:dyDescent="0.35">
      <c r="A409" s="1"/>
      <c r="B409" s="1"/>
      <c r="C409" s="1"/>
      <c r="D409" s="1"/>
      <c r="E409" s="1"/>
      <c r="F409" s="1"/>
      <c r="G409" s="137"/>
      <c r="H409" s="137"/>
      <c r="I409" s="137"/>
      <c r="J409" s="137"/>
      <c r="K409" s="137"/>
      <c r="L409" s="1"/>
      <c r="M409" s="1"/>
      <c r="N409" s="1"/>
      <c r="O409" s="1"/>
      <c r="P409" s="1"/>
      <c r="Q409" s="1"/>
      <c r="R409" s="1"/>
      <c r="S409" s="1"/>
      <c r="T409" s="1"/>
      <c r="U409" s="1"/>
      <c r="V409" s="1"/>
      <c r="W409" s="1"/>
      <c r="X409" s="1"/>
      <c r="Y409" s="1"/>
      <c r="Z409" s="1"/>
    </row>
    <row r="410" spans="1:26" ht="14.5" x14ac:dyDescent="0.35">
      <c r="A410" s="1"/>
      <c r="B410" s="1"/>
      <c r="C410" s="1"/>
      <c r="D410" s="1"/>
      <c r="E410" s="1"/>
      <c r="F410" s="1"/>
      <c r="G410" s="137"/>
      <c r="H410" s="137"/>
      <c r="I410" s="137"/>
      <c r="J410" s="137"/>
      <c r="K410" s="137"/>
      <c r="L410" s="1"/>
      <c r="M410" s="1"/>
      <c r="N410" s="1"/>
      <c r="O410" s="1"/>
      <c r="P410" s="1"/>
      <c r="Q410" s="1"/>
      <c r="R410" s="1"/>
      <c r="S410" s="1"/>
      <c r="T410" s="1"/>
      <c r="U410" s="1"/>
      <c r="V410" s="1"/>
      <c r="W410" s="1"/>
      <c r="X410" s="1"/>
      <c r="Y410" s="1"/>
      <c r="Z410" s="1"/>
    </row>
    <row r="411" spans="1:26" ht="14.5" x14ac:dyDescent="0.35">
      <c r="A411" s="1"/>
      <c r="B411" s="1"/>
      <c r="C411" s="1"/>
      <c r="D411" s="1"/>
      <c r="E411" s="1"/>
      <c r="F411" s="1"/>
      <c r="G411" s="137"/>
      <c r="H411" s="137"/>
      <c r="I411" s="137"/>
      <c r="J411" s="137"/>
      <c r="K411" s="137"/>
      <c r="L411" s="1"/>
      <c r="M411" s="1"/>
      <c r="N411" s="1"/>
      <c r="O411" s="1"/>
      <c r="P411" s="1"/>
      <c r="Q411" s="1"/>
      <c r="R411" s="1"/>
      <c r="S411" s="1"/>
      <c r="T411" s="1"/>
      <c r="U411" s="1"/>
      <c r="V411" s="1"/>
      <c r="W411" s="1"/>
      <c r="X411" s="1"/>
      <c r="Y411" s="1"/>
      <c r="Z411" s="1"/>
    </row>
    <row r="412" spans="1:26" ht="14.5" x14ac:dyDescent="0.35">
      <c r="A412" s="1"/>
      <c r="B412" s="1"/>
      <c r="C412" s="1"/>
      <c r="D412" s="1"/>
      <c r="E412" s="1"/>
      <c r="F412" s="1"/>
      <c r="G412" s="137"/>
      <c r="H412" s="137"/>
      <c r="I412" s="137"/>
      <c r="J412" s="137"/>
      <c r="K412" s="137"/>
      <c r="L412" s="1"/>
      <c r="M412" s="1"/>
      <c r="N412" s="1"/>
      <c r="O412" s="1"/>
      <c r="P412" s="1"/>
      <c r="Q412" s="1"/>
      <c r="R412" s="1"/>
      <c r="S412" s="1"/>
      <c r="T412" s="1"/>
      <c r="U412" s="1"/>
      <c r="V412" s="1"/>
      <c r="W412" s="1"/>
      <c r="X412" s="1"/>
      <c r="Y412" s="1"/>
      <c r="Z412" s="1"/>
    </row>
    <row r="413" spans="1:26" ht="14.5" x14ac:dyDescent="0.35">
      <c r="A413" s="1"/>
      <c r="B413" s="1"/>
      <c r="C413" s="1"/>
      <c r="D413" s="1"/>
      <c r="E413" s="1"/>
      <c r="F413" s="1"/>
      <c r="G413" s="137"/>
      <c r="H413" s="137"/>
      <c r="I413" s="137"/>
      <c r="J413" s="137"/>
      <c r="K413" s="137"/>
      <c r="L413" s="1"/>
      <c r="M413" s="1"/>
      <c r="N413" s="1"/>
      <c r="O413" s="1"/>
      <c r="P413" s="1"/>
      <c r="Q413" s="1"/>
      <c r="R413" s="1"/>
      <c r="S413" s="1"/>
      <c r="T413" s="1"/>
      <c r="U413" s="1"/>
      <c r="V413" s="1"/>
      <c r="W413" s="1"/>
      <c r="X413" s="1"/>
      <c r="Y413" s="1"/>
      <c r="Z413" s="1"/>
    </row>
    <row r="414" spans="1:26" ht="14.5" x14ac:dyDescent="0.35">
      <c r="A414" s="1"/>
      <c r="B414" s="1"/>
      <c r="C414" s="1"/>
      <c r="D414" s="1"/>
      <c r="E414" s="1"/>
      <c r="F414" s="1"/>
      <c r="G414" s="137"/>
      <c r="H414" s="137"/>
      <c r="I414" s="137"/>
      <c r="J414" s="137"/>
      <c r="K414" s="137"/>
      <c r="L414" s="1"/>
      <c r="M414" s="1"/>
      <c r="N414" s="1"/>
      <c r="O414" s="1"/>
      <c r="P414" s="1"/>
      <c r="Q414" s="1"/>
      <c r="R414" s="1"/>
      <c r="S414" s="1"/>
      <c r="T414" s="1"/>
      <c r="U414" s="1"/>
      <c r="V414" s="1"/>
      <c r="W414" s="1"/>
      <c r="X414" s="1"/>
      <c r="Y414" s="1"/>
      <c r="Z414" s="1"/>
    </row>
    <row r="415" spans="1:26" ht="14.5" x14ac:dyDescent="0.35">
      <c r="A415" s="1"/>
      <c r="B415" s="1"/>
      <c r="C415" s="1"/>
      <c r="D415" s="1"/>
      <c r="E415" s="1"/>
      <c r="F415" s="1"/>
      <c r="G415" s="137"/>
      <c r="H415" s="137"/>
      <c r="I415" s="137"/>
      <c r="J415" s="137"/>
      <c r="K415" s="137"/>
      <c r="L415" s="1"/>
      <c r="M415" s="1"/>
      <c r="N415" s="1"/>
      <c r="O415" s="1"/>
      <c r="P415" s="1"/>
      <c r="Q415" s="1"/>
      <c r="R415" s="1"/>
      <c r="S415" s="1"/>
      <c r="T415" s="1"/>
      <c r="U415" s="1"/>
      <c r="V415" s="1"/>
      <c r="W415" s="1"/>
      <c r="X415" s="1"/>
      <c r="Y415" s="1"/>
      <c r="Z415" s="1"/>
    </row>
    <row r="416" spans="1:26" ht="14.5" x14ac:dyDescent="0.35">
      <c r="A416" s="1"/>
      <c r="B416" s="1"/>
      <c r="C416" s="1"/>
      <c r="D416" s="1"/>
      <c r="E416" s="1"/>
      <c r="F416" s="1"/>
      <c r="G416" s="137"/>
      <c r="H416" s="137"/>
      <c r="I416" s="137"/>
      <c r="J416" s="137"/>
      <c r="K416" s="137"/>
      <c r="L416" s="1"/>
      <c r="M416" s="1"/>
      <c r="N416" s="1"/>
      <c r="O416" s="1"/>
      <c r="P416" s="1"/>
      <c r="Q416" s="1"/>
      <c r="R416" s="1"/>
      <c r="S416" s="1"/>
      <c r="T416" s="1"/>
      <c r="U416" s="1"/>
      <c r="V416" s="1"/>
      <c r="W416" s="1"/>
      <c r="X416" s="1"/>
      <c r="Y416" s="1"/>
      <c r="Z416" s="1"/>
    </row>
    <row r="417" spans="1:26" ht="14.5" x14ac:dyDescent="0.35">
      <c r="A417" s="1"/>
      <c r="B417" s="1"/>
      <c r="C417" s="1"/>
      <c r="D417" s="1"/>
      <c r="E417" s="1"/>
      <c r="F417" s="1"/>
      <c r="G417" s="137"/>
      <c r="H417" s="137"/>
      <c r="I417" s="137"/>
      <c r="J417" s="137"/>
      <c r="K417" s="137"/>
      <c r="L417" s="1"/>
      <c r="M417" s="1"/>
      <c r="N417" s="1"/>
      <c r="O417" s="1"/>
      <c r="P417" s="1"/>
      <c r="Q417" s="1"/>
      <c r="R417" s="1"/>
      <c r="S417" s="1"/>
      <c r="T417" s="1"/>
      <c r="U417" s="1"/>
      <c r="V417" s="1"/>
      <c r="W417" s="1"/>
      <c r="X417" s="1"/>
      <c r="Y417" s="1"/>
      <c r="Z417" s="1"/>
    </row>
    <row r="418" spans="1:26" ht="14.5" x14ac:dyDescent="0.35">
      <c r="A418" s="1"/>
      <c r="B418" s="1"/>
      <c r="C418" s="1"/>
      <c r="D418" s="1"/>
      <c r="E418" s="1"/>
      <c r="F418" s="1"/>
      <c r="G418" s="137"/>
      <c r="H418" s="137"/>
      <c r="I418" s="137"/>
      <c r="J418" s="137"/>
      <c r="K418" s="137"/>
      <c r="L418" s="1"/>
      <c r="M418" s="1"/>
      <c r="N418" s="1"/>
      <c r="O418" s="1"/>
      <c r="P418" s="1"/>
      <c r="Q418" s="1"/>
      <c r="R418" s="1"/>
      <c r="S418" s="1"/>
      <c r="T418" s="1"/>
      <c r="U418" s="1"/>
      <c r="V418" s="1"/>
      <c r="W418" s="1"/>
      <c r="X418" s="1"/>
      <c r="Y418" s="1"/>
      <c r="Z418" s="1"/>
    </row>
    <row r="419" spans="1:26" ht="14.5" x14ac:dyDescent="0.35">
      <c r="A419" s="1"/>
      <c r="B419" s="1"/>
      <c r="C419" s="1"/>
      <c r="D419" s="1"/>
      <c r="E419" s="1"/>
      <c r="F419" s="1"/>
      <c r="G419" s="137"/>
      <c r="H419" s="137"/>
      <c r="I419" s="137"/>
      <c r="J419" s="137"/>
      <c r="K419" s="137"/>
      <c r="L419" s="1"/>
      <c r="M419" s="1"/>
      <c r="N419" s="1"/>
      <c r="O419" s="1"/>
      <c r="P419" s="1"/>
      <c r="Q419" s="1"/>
      <c r="R419" s="1"/>
      <c r="S419" s="1"/>
      <c r="T419" s="1"/>
      <c r="U419" s="1"/>
      <c r="V419" s="1"/>
      <c r="W419" s="1"/>
      <c r="X419" s="1"/>
      <c r="Y419" s="1"/>
      <c r="Z419" s="1"/>
    </row>
    <row r="420" spans="1:26" ht="14.5" x14ac:dyDescent="0.35">
      <c r="A420" s="1"/>
      <c r="B420" s="1"/>
      <c r="C420" s="1"/>
      <c r="D420" s="1"/>
      <c r="E420" s="1"/>
      <c r="F420" s="1"/>
      <c r="G420" s="137"/>
      <c r="H420" s="137"/>
      <c r="I420" s="137"/>
      <c r="J420" s="137"/>
      <c r="K420" s="137"/>
      <c r="L420" s="1"/>
      <c r="M420" s="1"/>
      <c r="N420" s="1"/>
      <c r="O420" s="1"/>
      <c r="P420" s="1"/>
      <c r="Q420" s="1"/>
      <c r="R420" s="1"/>
      <c r="S420" s="1"/>
      <c r="T420" s="1"/>
      <c r="U420" s="1"/>
      <c r="V420" s="1"/>
      <c r="W420" s="1"/>
      <c r="X420" s="1"/>
      <c r="Y420" s="1"/>
      <c r="Z420" s="1"/>
    </row>
    <row r="421" spans="1:26" ht="14.5" x14ac:dyDescent="0.35">
      <c r="A421" s="1"/>
      <c r="B421" s="1"/>
      <c r="C421" s="1"/>
      <c r="D421" s="1"/>
      <c r="E421" s="1"/>
      <c r="F421" s="1"/>
      <c r="G421" s="137"/>
      <c r="H421" s="137"/>
      <c r="I421" s="137"/>
      <c r="J421" s="137"/>
      <c r="K421" s="137"/>
      <c r="L421" s="1"/>
      <c r="M421" s="1"/>
      <c r="N421" s="1"/>
      <c r="O421" s="1"/>
      <c r="P421" s="1"/>
      <c r="Q421" s="1"/>
      <c r="R421" s="1"/>
      <c r="S421" s="1"/>
      <c r="T421" s="1"/>
      <c r="U421" s="1"/>
      <c r="V421" s="1"/>
      <c r="W421" s="1"/>
      <c r="X421" s="1"/>
      <c r="Y421" s="1"/>
      <c r="Z421" s="1"/>
    </row>
    <row r="422" spans="1:26" ht="14.5" x14ac:dyDescent="0.35">
      <c r="A422" s="1"/>
      <c r="B422" s="1"/>
      <c r="C422" s="1"/>
      <c r="D422" s="1"/>
      <c r="E422" s="1"/>
      <c r="F422" s="1"/>
      <c r="G422" s="137"/>
      <c r="H422" s="137"/>
      <c r="I422" s="137"/>
      <c r="J422" s="137"/>
      <c r="K422" s="137"/>
      <c r="L422" s="1"/>
      <c r="M422" s="1"/>
      <c r="N422" s="1"/>
      <c r="O422" s="1"/>
      <c r="P422" s="1"/>
      <c r="Q422" s="1"/>
      <c r="R422" s="1"/>
      <c r="S422" s="1"/>
      <c r="T422" s="1"/>
      <c r="U422" s="1"/>
      <c r="V422" s="1"/>
      <c r="W422" s="1"/>
      <c r="X422" s="1"/>
      <c r="Y422" s="1"/>
      <c r="Z422" s="1"/>
    </row>
    <row r="423" spans="1:26" ht="14.5" x14ac:dyDescent="0.35">
      <c r="A423" s="1"/>
      <c r="B423" s="1"/>
      <c r="C423" s="1"/>
      <c r="D423" s="1"/>
      <c r="E423" s="1"/>
      <c r="F423" s="1"/>
      <c r="G423" s="137"/>
      <c r="H423" s="137"/>
      <c r="I423" s="137"/>
      <c r="J423" s="137"/>
      <c r="K423" s="137"/>
      <c r="L423" s="1"/>
      <c r="M423" s="1"/>
      <c r="N423" s="1"/>
      <c r="O423" s="1"/>
      <c r="P423" s="1"/>
      <c r="Q423" s="1"/>
      <c r="R423" s="1"/>
      <c r="S423" s="1"/>
      <c r="T423" s="1"/>
      <c r="U423" s="1"/>
      <c r="V423" s="1"/>
      <c r="W423" s="1"/>
      <c r="X423" s="1"/>
      <c r="Y423" s="1"/>
      <c r="Z423" s="1"/>
    </row>
    <row r="424" spans="1:26" ht="14.5" x14ac:dyDescent="0.35">
      <c r="A424" s="1"/>
      <c r="B424" s="1"/>
      <c r="C424" s="1"/>
      <c r="D424" s="1"/>
      <c r="E424" s="1"/>
      <c r="F424" s="1"/>
      <c r="G424" s="137"/>
      <c r="H424" s="137"/>
      <c r="I424" s="137"/>
      <c r="J424" s="137"/>
      <c r="K424" s="137"/>
      <c r="L424" s="1"/>
      <c r="M424" s="1"/>
      <c r="N424" s="1"/>
      <c r="O424" s="1"/>
      <c r="P424" s="1"/>
      <c r="Q424" s="1"/>
      <c r="R424" s="1"/>
      <c r="S424" s="1"/>
      <c r="T424" s="1"/>
      <c r="U424" s="1"/>
      <c r="V424" s="1"/>
      <c r="W424" s="1"/>
      <c r="X424" s="1"/>
      <c r="Y424" s="1"/>
      <c r="Z424" s="1"/>
    </row>
    <row r="425" spans="1:26" ht="14.5" x14ac:dyDescent="0.35">
      <c r="A425" s="1"/>
      <c r="B425" s="1"/>
      <c r="C425" s="1"/>
      <c r="D425" s="1"/>
      <c r="E425" s="1"/>
      <c r="F425" s="1"/>
      <c r="G425" s="137"/>
      <c r="H425" s="137"/>
      <c r="I425" s="137"/>
      <c r="J425" s="137"/>
      <c r="K425" s="137"/>
      <c r="L425" s="1"/>
      <c r="M425" s="1"/>
      <c r="N425" s="1"/>
      <c r="O425" s="1"/>
      <c r="P425" s="1"/>
      <c r="Q425" s="1"/>
      <c r="R425" s="1"/>
      <c r="S425" s="1"/>
      <c r="T425" s="1"/>
      <c r="U425" s="1"/>
      <c r="V425" s="1"/>
      <c r="W425" s="1"/>
      <c r="X425" s="1"/>
      <c r="Y425" s="1"/>
      <c r="Z425" s="1"/>
    </row>
    <row r="426" spans="1:26" ht="14.5" x14ac:dyDescent="0.35">
      <c r="A426" s="1"/>
      <c r="B426" s="1"/>
      <c r="C426" s="1"/>
      <c r="D426" s="1"/>
      <c r="E426" s="1"/>
      <c r="F426" s="1"/>
      <c r="G426" s="137"/>
      <c r="H426" s="137"/>
      <c r="I426" s="137"/>
      <c r="J426" s="137"/>
      <c r="K426" s="137"/>
      <c r="L426" s="1"/>
      <c r="M426" s="1"/>
      <c r="N426" s="1"/>
      <c r="O426" s="1"/>
      <c r="P426" s="1"/>
      <c r="Q426" s="1"/>
      <c r="R426" s="1"/>
      <c r="S426" s="1"/>
      <c r="T426" s="1"/>
      <c r="U426" s="1"/>
      <c r="V426" s="1"/>
      <c r="W426" s="1"/>
      <c r="X426" s="1"/>
      <c r="Y426" s="1"/>
      <c r="Z426" s="1"/>
    </row>
    <row r="427" spans="1:26" ht="14.5" x14ac:dyDescent="0.35">
      <c r="A427" s="1"/>
      <c r="B427" s="1"/>
      <c r="C427" s="1"/>
      <c r="D427" s="1"/>
      <c r="E427" s="1"/>
      <c r="F427" s="1"/>
      <c r="G427" s="137"/>
      <c r="H427" s="137"/>
      <c r="I427" s="137"/>
      <c r="J427" s="137"/>
      <c r="K427" s="137"/>
      <c r="L427" s="1"/>
      <c r="M427" s="1"/>
      <c r="N427" s="1"/>
      <c r="O427" s="1"/>
      <c r="P427" s="1"/>
      <c r="Q427" s="1"/>
      <c r="R427" s="1"/>
      <c r="S427" s="1"/>
      <c r="T427" s="1"/>
      <c r="U427" s="1"/>
      <c r="V427" s="1"/>
      <c r="W427" s="1"/>
      <c r="X427" s="1"/>
      <c r="Y427" s="1"/>
      <c r="Z427" s="1"/>
    </row>
    <row r="428" spans="1:26" ht="14.5" x14ac:dyDescent="0.35">
      <c r="A428" s="1"/>
      <c r="B428" s="1"/>
      <c r="C428" s="1"/>
      <c r="D428" s="1"/>
      <c r="E428" s="1"/>
      <c r="F428" s="1"/>
      <c r="G428" s="137"/>
      <c r="H428" s="137"/>
      <c r="I428" s="137"/>
      <c r="J428" s="137"/>
      <c r="K428" s="137"/>
      <c r="L428" s="1"/>
      <c r="M428" s="1"/>
      <c r="N428" s="1"/>
      <c r="O428" s="1"/>
      <c r="P428" s="1"/>
      <c r="Q428" s="1"/>
      <c r="R428" s="1"/>
      <c r="S428" s="1"/>
      <c r="T428" s="1"/>
      <c r="U428" s="1"/>
      <c r="V428" s="1"/>
      <c r="W428" s="1"/>
      <c r="X428" s="1"/>
      <c r="Y428" s="1"/>
      <c r="Z428" s="1"/>
    </row>
    <row r="429" spans="1:26" ht="14.5" x14ac:dyDescent="0.35">
      <c r="A429" s="1"/>
      <c r="B429" s="1"/>
      <c r="C429" s="1"/>
      <c r="D429" s="1"/>
      <c r="E429" s="1"/>
      <c r="F429" s="1"/>
      <c r="G429" s="137"/>
      <c r="H429" s="137"/>
      <c r="I429" s="137"/>
      <c r="J429" s="137"/>
      <c r="K429" s="137"/>
      <c r="L429" s="1"/>
      <c r="M429" s="1"/>
      <c r="N429" s="1"/>
      <c r="O429" s="1"/>
      <c r="P429" s="1"/>
      <c r="Q429" s="1"/>
      <c r="R429" s="1"/>
      <c r="S429" s="1"/>
      <c r="T429" s="1"/>
      <c r="U429" s="1"/>
      <c r="V429" s="1"/>
      <c r="W429" s="1"/>
      <c r="X429" s="1"/>
      <c r="Y429" s="1"/>
      <c r="Z429" s="1"/>
    </row>
    <row r="430" spans="1:26" ht="14.5" x14ac:dyDescent="0.35">
      <c r="A430" s="1"/>
      <c r="B430" s="1"/>
      <c r="C430" s="1"/>
      <c r="D430" s="1"/>
      <c r="E430" s="1"/>
      <c r="F430" s="1"/>
      <c r="G430" s="137"/>
      <c r="H430" s="137"/>
      <c r="I430" s="137"/>
      <c r="J430" s="137"/>
      <c r="K430" s="137"/>
      <c r="L430" s="1"/>
      <c r="M430" s="1"/>
      <c r="N430" s="1"/>
      <c r="O430" s="1"/>
      <c r="P430" s="1"/>
      <c r="Q430" s="1"/>
      <c r="R430" s="1"/>
      <c r="S430" s="1"/>
      <c r="T430" s="1"/>
      <c r="U430" s="1"/>
      <c r="V430" s="1"/>
      <c r="W430" s="1"/>
      <c r="X430" s="1"/>
      <c r="Y430" s="1"/>
      <c r="Z430" s="1"/>
    </row>
    <row r="431" spans="1:26" ht="14.5" x14ac:dyDescent="0.35">
      <c r="A431" s="1"/>
      <c r="B431" s="1"/>
      <c r="C431" s="1"/>
      <c r="D431" s="1"/>
      <c r="E431" s="1"/>
      <c r="F431" s="1"/>
      <c r="G431" s="137"/>
      <c r="H431" s="137"/>
      <c r="I431" s="137"/>
      <c r="J431" s="137"/>
      <c r="K431" s="137"/>
      <c r="L431" s="1"/>
      <c r="M431" s="1"/>
      <c r="N431" s="1"/>
      <c r="O431" s="1"/>
      <c r="P431" s="1"/>
      <c r="Q431" s="1"/>
      <c r="R431" s="1"/>
      <c r="S431" s="1"/>
      <c r="T431" s="1"/>
      <c r="U431" s="1"/>
      <c r="V431" s="1"/>
      <c r="W431" s="1"/>
      <c r="X431" s="1"/>
      <c r="Y431" s="1"/>
      <c r="Z431" s="1"/>
    </row>
    <row r="432" spans="1:26" ht="14.5" x14ac:dyDescent="0.35">
      <c r="A432" s="1"/>
      <c r="B432" s="1"/>
      <c r="C432" s="1"/>
      <c r="D432" s="1"/>
      <c r="E432" s="1"/>
      <c r="F432" s="1"/>
      <c r="G432" s="137"/>
      <c r="H432" s="137"/>
      <c r="I432" s="137"/>
      <c r="J432" s="137"/>
      <c r="K432" s="137"/>
      <c r="L432" s="1"/>
      <c r="M432" s="1"/>
      <c r="N432" s="1"/>
      <c r="O432" s="1"/>
      <c r="P432" s="1"/>
      <c r="Q432" s="1"/>
      <c r="R432" s="1"/>
      <c r="S432" s="1"/>
      <c r="T432" s="1"/>
      <c r="U432" s="1"/>
      <c r="V432" s="1"/>
      <c r="W432" s="1"/>
      <c r="X432" s="1"/>
      <c r="Y432" s="1"/>
      <c r="Z432" s="1"/>
    </row>
    <row r="433" spans="1:26" ht="14.5" x14ac:dyDescent="0.35">
      <c r="A433" s="1"/>
      <c r="B433" s="1"/>
      <c r="C433" s="1"/>
      <c r="D433" s="1"/>
      <c r="E433" s="1"/>
      <c r="F433" s="1"/>
      <c r="G433" s="137"/>
      <c r="H433" s="137"/>
      <c r="I433" s="137"/>
      <c r="J433" s="137"/>
      <c r="K433" s="137"/>
      <c r="L433" s="1"/>
      <c r="M433" s="1"/>
      <c r="N433" s="1"/>
      <c r="O433" s="1"/>
      <c r="P433" s="1"/>
      <c r="Q433" s="1"/>
      <c r="R433" s="1"/>
      <c r="S433" s="1"/>
      <c r="T433" s="1"/>
      <c r="U433" s="1"/>
      <c r="V433" s="1"/>
      <c r="W433" s="1"/>
      <c r="X433" s="1"/>
      <c r="Y433" s="1"/>
      <c r="Z433" s="1"/>
    </row>
    <row r="434" spans="1:26" ht="14.5" x14ac:dyDescent="0.35">
      <c r="A434" s="1"/>
      <c r="B434" s="1"/>
      <c r="C434" s="1"/>
      <c r="D434" s="1"/>
      <c r="E434" s="1"/>
      <c r="F434" s="1"/>
      <c r="G434" s="137"/>
      <c r="H434" s="137"/>
      <c r="I434" s="137"/>
      <c r="J434" s="137"/>
      <c r="K434" s="137"/>
      <c r="L434" s="1"/>
      <c r="M434" s="1"/>
      <c r="N434" s="1"/>
      <c r="O434" s="1"/>
      <c r="P434" s="1"/>
      <c r="Q434" s="1"/>
      <c r="R434" s="1"/>
      <c r="S434" s="1"/>
      <c r="T434" s="1"/>
      <c r="U434" s="1"/>
      <c r="V434" s="1"/>
      <c r="W434" s="1"/>
      <c r="X434" s="1"/>
      <c r="Y434" s="1"/>
      <c r="Z434" s="1"/>
    </row>
    <row r="435" spans="1:26" ht="14.5" x14ac:dyDescent="0.35">
      <c r="A435" s="1"/>
      <c r="B435" s="1"/>
      <c r="C435" s="1"/>
      <c r="D435" s="1"/>
      <c r="E435" s="1"/>
      <c r="F435" s="1"/>
      <c r="G435" s="137"/>
      <c r="H435" s="137"/>
      <c r="I435" s="137"/>
      <c r="J435" s="137"/>
      <c r="K435" s="137"/>
      <c r="L435" s="1"/>
      <c r="M435" s="1"/>
      <c r="N435" s="1"/>
      <c r="O435" s="1"/>
      <c r="P435" s="1"/>
      <c r="Q435" s="1"/>
      <c r="R435" s="1"/>
      <c r="S435" s="1"/>
      <c r="T435" s="1"/>
      <c r="U435" s="1"/>
      <c r="V435" s="1"/>
      <c r="W435" s="1"/>
      <c r="X435" s="1"/>
      <c r="Y435" s="1"/>
      <c r="Z435" s="1"/>
    </row>
    <row r="436" spans="1:26" ht="14.5" x14ac:dyDescent="0.35">
      <c r="A436" s="1"/>
      <c r="B436" s="1"/>
      <c r="C436" s="1"/>
      <c r="D436" s="1"/>
      <c r="E436" s="1"/>
      <c r="F436" s="1"/>
      <c r="G436" s="137"/>
      <c r="H436" s="137"/>
      <c r="I436" s="137"/>
      <c r="J436" s="137"/>
      <c r="K436" s="137"/>
      <c r="L436" s="1"/>
      <c r="M436" s="1"/>
      <c r="N436" s="1"/>
      <c r="O436" s="1"/>
      <c r="P436" s="1"/>
      <c r="Q436" s="1"/>
      <c r="R436" s="1"/>
      <c r="S436" s="1"/>
      <c r="T436" s="1"/>
      <c r="U436" s="1"/>
      <c r="V436" s="1"/>
      <c r="W436" s="1"/>
      <c r="X436" s="1"/>
      <c r="Y436" s="1"/>
      <c r="Z436" s="1"/>
    </row>
    <row r="437" spans="1:26" ht="14.5" x14ac:dyDescent="0.35">
      <c r="A437" s="1"/>
      <c r="B437" s="1"/>
      <c r="C437" s="1"/>
      <c r="D437" s="1"/>
      <c r="E437" s="1"/>
      <c r="F437" s="1"/>
      <c r="G437" s="137"/>
      <c r="H437" s="137"/>
      <c r="I437" s="137"/>
      <c r="J437" s="137"/>
      <c r="K437" s="137"/>
      <c r="L437" s="1"/>
      <c r="M437" s="1"/>
      <c r="N437" s="1"/>
      <c r="O437" s="1"/>
      <c r="P437" s="1"/>
      <c r="Q437" s="1"/>
      <c r="R437" s="1"/>
      <c r="S437" s="1"/>
      <c r="T437" s="1"/>
      <c r="U437" s="1"/>
      <c r="V437" s="1"/>
      <c r="W437" s="1"/>
      <c r="X437" s="1"/>
      <c r="Y437" s="1"/>
      <c r="Z437" s="1"/>
    </row>
    <row r="438" spans="1:26" ht="14.5" x14ac:dyDescent="0.35">
      <c r="A438" s="1"/>
      <c r="B438" s="1"/>
      <c r="C438" s="1"/>
      <c r="D438" s="1"/>
      <c r="E438" s="1"/>
      <c r="F438" s="1"/>
      <c r="G438" s="137"/>
      <c r="H438" s="137"/>
      <c r="I438" s="137"/>
      <c r="J438" s="137"/>
      <c r="K438" s="137"/>
      <c r="L438" s="1"/>
      <c r="M438" s="1"/>
      <c r="N438" s="1"/>
      <c r="O438" s="1"/>
      <c r="P438" s="1"/>
      <c r="Q438" s="1"/>
      <c r="R438" s="1"/>
      <c r="S438" s="1"/>
      <c r="T438" s="1"/>
      <c r="U438" s="1"/>
      <c r="V438" s="1"/>
      <c r="W438" s="1"/>
      <c r="X438" s="1"/>
      <c r="Y438" s="1"/>
      <c r="Z438" s="1"/>
    </row>
    <row r="439" spans="1:26" ht="14.5" x14ac:dyDescent="0.35">
      <c r="A439" s="1"/>
      <c r="B439" s="1"/>
      <c r="C439" s="1"/>
      <c r="D439" s="1"/>
      <c r="E439" s="1"/>
      <c r="F439" s="1"/>
      <c r="G439" s="137"/>
      <c r="H439" s="137"/>
      <c r="I439" s="137"/>
      <c r="J439" s="137"/>
      <c r="K439" s="137"/>
      <c r="L439" s="1"/>
      <c r="M439" s="1"/>
      <c r="N439" s="1"/>
      <c r="O439" s="1"/>
      <c r="P439" s="1"/>
      <c r="Q439" s="1"/>
      <c r="R439" s="1"/>
      <c r="S439" s="1"/>
      <c r="T439" s="1"/>
      <c r="U439" s="1"/>
      <c r="V439" s="1"/>
      <c r="W439" s="1"/>
      <c r="X439" s="1"/>
      <c r="Y439" s="1"/>
      <c r="Z439" s="1"/>
    </row>
    <row r="440" spans="1:26" ht="14.5" x14ac:dyDescent="0.35">
      <c r="A440" s="1"/>
      <c r="B440" s="1"/>
      <c r="C440" s="1"/>
      <c r="D440" s="1"/>
      <c r="E440" s="1"/>
      <c r="F440" s="1"/>
      <c r="G440" s="137"/>
      <c r="H440" s="137"/>
      <c r="I440" s="137"/>
      <c r="J440" s="137"/>
      <c r="K440" s="137"/>
      <c r="L440" s="1"/>
      <c r="M440" s="1"/>
      <c r="N440" s="1"/>
      <c r="O440" s="1"/>
      <c r="P440" s="1"/>
      <c r="Q440" s="1"/>
      <c r="R440" s="1"/>
      <c r="S440" s="1"/>
      <c r="T440" s="1"/>
      <c r="U440" s="1"/>
      <c r="V440" s="1"/>
      <c r="W440" s="1"/>
      <c r="X440" s="1"/>
      <c r="Y440" s="1"/>
      <c r="Z440" s="1"/>
    </row>
    <row r="441" spans="1:26" ht="14.5" x14ac:dyDescent="0.35">
      <c r="A441" s="1"/>
      <c r="B441" s="1"/>
      <c r="C441" s="1"/>
      <c r="D441" s="1"/>
      <c r="E441" s="1"/>
      <c r="F441" s="1"/>
      <c r="G441" s="137"/>
      <c r="H441" s="137"/>
      <c r="I441" s="137"/>
      <c r="J441" s="137"/>
      <c r="K441" s="137"/>
      <c r="L441" s="1"/>
      <c r="M441" s="1"/>
      <c r="N441" s="1"/>
      <c r="O441" s="1"/>
      <c r="P441" s="1"/>
      <c r="Q441" s="1"/>
      <c r="R441" s="1"/>
      <c r="S441" s="1"/>
      <c r="T441" s="1"/>
      <c r="U441" s="1"/>
      <c r="V441" s="1"/>
      <c r="W441" s="1"/>
      <c r="X441" s="1"/>
      <c r="Y441" s="1"/>
      <c r="Z441" s="1"/>
    </row>
    <row r="442" spans="1:26" ht="14.5" x14ac:dyDescent="0.35">
      <c r="A442" s="1"/>
      <c r="B442" s="1"/>
      <c r="C442" s="1"/>
      <c r="D442" s="1"/>
      <c r="E442" s="1"/>
      <c r="F442" s="1"/>
      <c r="G442" s="137"/>
      <c r="H442" s="137"/>
      <c r="I442" s="137"/>
      <c r="J442" s="137"/>
      <c r="K442" s="137"/>
      <c r="L442" s="1"/>
      <c r="M442" s="1"/>
      <c r="N442" s="1"/>
      <c r="O442" s="1"/>
      <c r="P442" s="1"/>
      <c r="Q442" s="1"/>
      <c r="R442" s="1"/>
      <c r="S442" s="1"/>
      <c r="T442" s="1"/>
      <c r="U442" s="1"/>
      <c r="V442" s="1"/>
      <c r="W442" s="1"/>
      <c r="X442" s="1"/>
      <c r="Y442" s="1"/>
      <c r="Z442" s="1"/>
    </row>
    <row r="443" spans="1:26" ht="14.5" x14ac:dyDescent="0.35">
      <c r="A443" s="1"/>
      <c r="B443" s="1"/>
      <c r="C443" s="1"/>
      <c r="D443" s="1"/>
      <c r="E443" s="1"/>
      <c r="F443" s="1"/>
      <c r="G443" s="137"/>
      <c r="H443" s="137"/>
      <c r="I443" s="137"/>
      <c r="J443" s="137"/>
      <c r="K443" s="137"/>
      <c r="L443" s="1"/>
      <c r="M443" s="1"/>
      <c r="N443" s="1"/>
      <c r="O443" s="1"/>
      <c r="P443" s="1"/>
      <c r="Q443" s="1"/>
      <c r="R443" s="1"/>
      <c r="S443" s="1"/>
      <c r="T443" s="1"/>
      <c r="U443" s="1"/>
      <c r="V443" s="1"/>
      <c r="W443" s="1"/>
      <c r="X443" s="1"/>
      <c r="Y443" s="1"/>
      <c r="Z443" s="1"/>
    </row>
    <row r="444" spans="1:26" ht="14.5" x14ac:dyDescent="0.35">
      <c r="A444" s="1"/>
      <c r="B444" s="1"/>
      <c r="C444" s="1"/>
      <c r="D444" s="1"/>
      <c r="E444" s="1"/>
      <c r="F444" s="1"/>
      <c r="G444" s="137"/>
      <c r="H444" s="137"/>
      <c r="I444" s="137"/>
      <c r="J444" s="137"/>
      <c r="K444" s="137"/>
      <c r="L444" s="1"/>
      <c r="M444" s="1"/>
      <c r="N444" s="1"/>
      <c r="O444" s="1"/>
      <c r="P444" s="1"/>
      <c r="Q444" s="1"/>
      <c r="R444" s="1"/>
      <c r="S444" s="1"/>
      <c r="T444" s="1"/>
      <c r="U444" s="1"/>
      <c r="V444" s="1"/>
      <c r="W444" s="1"/>
      <c r="X444" s="1"/>
      <c r="Y444" s="1"/>
      <c r="Z444" s="1"/>
    </row>
    <row r="445" spans="1:26" ht="14.5" x14ac:dyDescent="0.35">
      <c r="A445" s="1"/>
      <c r="B445" s="1"/>
      <c r="C445" s="1"/>
      <c r="D445" s="1"/>
      <c r="E445" s="1"/>
      <c r="F445" s="1"/>
      <c r="G445" s="137"/>
      <c r="H445" s="137"/>
      <c r="I445" s="137"/>
      <c r="J445" s="137"/>
      <c r="K445" s="137"/>
      <c r="L445" s="1"/>
      <c r="M445" s="1"/>
      <c r="N445" s="1"/>
      <c r="O445" s="1"/>
      <c r="P445" s="1"/>
      <c r="Q445" s="1"/>
      <c r="R445" s="1"/>
      <c r="S445" s="1"/>
      <c r="T445" s="1"/>
      <c r="U445" s="1"/>
      <c r="V445" s="1"/>
      <c r="W445" s="1"/>
      <c r="X445" s="1"/>
      <c r="Y445" s="1"/>
      <c r="Z445" s="1"/>
    </row>
    <row r="446" spans="1:26" ht="14.5" x14ac:dyDescent="0.35">
      <c r="A446" s="1"/>
      <c r="B446" s="1"/>
      <c r="C446" s="1"/>
      <c r="D446" s="1"/>
      <c r="E446" s="1"/>
      <c r="F446" s="1"/>
      <c r="G446" s="137"/>
      <c r="H446" s="137"/>
      <c r="I446" s="137"/>
      <c r="J446" s="137"/>
      <c r="K446" s="137"/>
      <c r="L446" s="1"/>
      <c r="M446" s="1"/>
      <c r="N446" s="1"/>
      <c r="O446" s="1"/>
      <c r="P446" s="1"/>
      <c r="Q446" s="1"/>
      <c r="R446" s="1"/>
      <c r="S446" s="1"/>
      <c r="T446" s="1"/>
      <c r="U446" s="1"/>
      <c r="V446" s="1"/>
      <c r="W446" s="1"/>
      <c r="X446" s="1"/>
      <c r="Y446" s="1"/>
      <c r="Z446" s="1"/>
    </row>
    <row r="447" spans="1:26" ht="14.5" x14ac:dyDescent="0.35">
      <c r="A447" s="1"/>
      <c r="B447" s="1"/>
      <c r="C447" s="1"/>
      <c r="D447" s="1"/>
      <c r="E447" s="1"/>
      <c r="F447" s="1"/>
      <c r="G447" s="137"/>
      <c r="H447" s="137"/>
      <c r="I447" s="137"/>
      <c r="J447" s="137"/>
      <c r="K447" s="137"/>
      <c r="L447" s="1"/>
      <c r="M447" s="1"/>
      <c r="N447" s="1"/>
      <c r="O447" s="1"/>
      <c r="P447" s="1"/>
      <c r="Q447" s="1"/>
      <c r="R447" s="1"/>
      <c r="S447" s="1"/>
      <c r="T447" s="1"/>
      <c r="U447" s="1"/>
      <c r="V447" s="1"/>
      <c r="W447" s="1"/>
      <c r="X447" s="1"/>
      <c r="Y447" s="1"/>
      <c r="Z447" s="1"/>
    </row>
    <row r="448" spans="1:26" ht="14.5" x14ac:dyDescent="0.35">
      <c r="A448" s="1"/>
      <c r="B448" s="1"/>
      <c r="C448" s="1"/>
      <c r="D448" s="1"/>
      <c r="E448" s="1"/>
      <c r="F448" s="1"/>
      <c r="G448" s="137"/>
      <c r="H448" s="137"/>
      <c r="I448" s="137"/>
      <c r="J448" s="137"/>
      <c r="K448" s="137"/>
      <c r="L448" s="1"/>
      <c r="M448" s="1"/>
      <c r="N448" s="1"/>
      <c r="O448" s="1"/>
      <c r="P448" s="1"/>
      <c r="Q448" s="1"/>
      <c r="R448" s="1"/>
      <c r="S448" s="1"/>
      <c r="T448" s="1"/>
      <c r="U448" s="1"/>
      <c r="V448" s="1"/>
      <c r="W448" s="1"/>
      <c r="X448" s="1"/>
      <c r="Y448" s="1"/>
      <c r="Z448" s="1"/>
    </row>
    <row r="449" spans="1:26" ht="14.5" x14ac:dyDescent="0.35">
      <c r="A449" s="1"/>
      <c r="B449" s="1"/>
      <c r="C449" s="1"/>
      <c r="D449" s="1"/>
      <c r="E449" s="1"/>
      <c r="F449" s="1"/>
      <c r="G449" s="137"/>
      <c r="H449" s="137"/>
      <c r="I449" s="137"/>
      <c r="J449" s="137"/>
      <c r="K449" s="137"/>
      <c r="L449" s="1"/>
      <c r="M449" s="1"/>
      <c r="N449" s="1"/>
      <c r="O449" s="1"/>
      <c r="P449" s="1"/>
      <c r="Q449" s="1"/>
      <c r="R449" s="1"/>
      <c r="S449" s="1"/>
      <c r="T449" s="1"/>
      <c r="U449" s="1"/>
      <c r="V449" s="1"/>
      <c r="W449" s="1"/>
      <c r="X449" s="1"/>
      <c r="Y449" s="1"/>
      <c r="Z449" s="1"/>
    </row>
    <row r="450" spans="1:26" ht="14.5" x14ac:dyDescent="0.35">
      <c r="A450" s="1"/>
      <c r="B450" s="1"/>
      <c r="C450" s="1"/>
      <c r="D450" s="1"/>
      <c r="E450" s="1"/>
      <c r="F450" s="1"/>
      <c r="G450" s="137"/>
      <c r="H450" s="137"/>
      <c r="I450" s="137"/>
      <c r="J450" s="137"/>
      <c r="K450" s="137"/>
      <c r="L450" s="1"/>
      <c r="M450" s="1"/>
      <c r="N450" s="1"/>
      <c r="O450" s="1"/>
      <c r="P450" s="1"/>
      <c r="Q450" s="1"/>
      <c r="R450" s="1"/>
      <c r="S450" s="1"/>
      <c r="T450" s="1"/>
      <c r="U450" s="1"/>
      <c r="V450" s="1"/>
      <c r="W450" s="1"/>
      <c r="X450" s="1"/>
      <c r="Y450" s="1"/>
      <c r="Z450" s="1"/>
    </row>
    <row r="451" spans="1:26" ht="14.5" x14ac:dyDescent="0.35">
      <c r="A451" s="1"/>
      <c r="B451" s="1"/>
      <c r="C451" s="1"/>
      <c r="D451" s="1"/>
      <c r="E451" s="1"/>
      <c r="F451" s="1"/>
      <c r="G451" s="137"/>
      <c r="H451" s="137"/>
      <c r="I451" s="137"/>
      <c r="J451" s="137"/>
      <c r="K451" s="137"/>
      <c r="L451" s="1"/>
      <c r="M451" s="1"/>
      <c r="N451" s="1"/>
      <c r="O451" s="1"/>
      <c r="P451" s="1"/>
      <c r="Q451" s="1"/>
      <c r="R451" s="1"/>
      <c r="S451" s="1"/>
      <c r="T451" s="1"/>
      <c r="U451" s="1"/>
      <c r="V451" s="1"/>
      <c r="W451" s="1"/>
      <c r="X451" s="1"/>
      <c r="Y451" s="1"/>
      <c r="Z451" s="1"/>
    </row>
    <row r="452" spans="1:26" ht="14.5" x14ac:dyDescent="0.35">
      <c r="A452" s="1"/>
      <c r="B452" s="1"/>
      <c r="C452" s="1"/>
      <c r="D452" s="1"/>
      <c r="E452" s="1"/>
      <c r="F452" s="1"/>
      <c r="G452" s="137"/>
      <c r="H452" s="137"/>
      <c r="I452" s="137"/>
      <c r="J452" s="137"/>
      <c r="K452" s="137"/>
      <c r="L452" s="1"/>
      <c r="M452" s="1"/>
      <c r="N452" s="1"/>
      <c r="O452" s="1"/>
      <c r="P452" s="1"/>
      <c r="Q452" s="1"/>
      <c r="R452" s="1"/>
      <c r="S452" s="1"/>
      <c r="T452" s="1"/>
      <c r="U452" s="1"/>
      <c r="V452" s="1"/>
      <c r="W452" s="1"/>
      <c r="X452" s="1"/>
      <c r="Y452" s="1"/>
      <c r="Z452" s="1"/>
    </row>
    <row r="453" spans="1:26" ht="14.5" x14ac:dyDescent="0.35">
      <c r="A453" s="1"/>
      <c r="B453" s="1"/>
      <c r="C453" s="1"/>
      <c r="D453" s="1"/>
      <c r="E453" s="1"/>
      <c r="F453" s="1"/>
      <c r="G453" s="137"/>
      <c r="H453" s="137"/>
      <c r="I453" s="137"/>
      <c r="J453" s="137"/>
      <c r="K453" s="137"/>
      <c r="L453" s="1"/>
      <c r="M453" s="1"/>
      <c r="N453" s="1"/>
      <c r="O453" s="1"/>
      <c r="P453" s="1"/>
      <c r="Q453" s="1"/>
      <c r="R453" s="1"/>
      <c r="S453" s="1"/>
      <c r="T453" s="1"/>
      <c r="U453" s="1"/>
      <c r="V453" s="1"/>
      <c r="W453" s="1"/>
      <c r="X453" s="1"/>
      <c r="Y453" s="1"/>
      <c r="Z453" s="1"/>
    </row>
    <row r="454" spans="1:26" ht="14.5" x14ac:dyDescent="0.35">
      <c r="A454" s="1"/>
      <c r="B454" s="1"/>
      <c r="C454" s="1"/>
      <c r="D454" s="1"/>
      <c r="E454" s="1"/>
      <c r="F454" s="1"/>
      <c r="G454" s="137"/>
      <c r="H454" s="137"/>
      <c r="I454" s="137"/>
      <c r="J454" s="137"/>
      <c r="K454" s="137"/>
      <c r="L454" s="1"/>
      <c r="M454" s="1"/>
      <c r="N454" s="1"/>
      <c r="O454" s="1"/>
      <c r="P454" s="1"/>
      <c r="Q454" s="1"/>
      <c r="R454" s="1"/>
      <c r="S454" s="1"/>
      <c r="T454" s="1"/>
      <c r="U454" s="1"/>
      <c r="V454" s="1"/>
      <c r="W454" s="1"/>
      <c r="X454" s="1"/>
      <c r="Y454" s="1"/>
      <c r="Z454" s="1"/>
    </row>
    <row r="455" spans="1:26" ht="14.5" x14ac:dyDescent="0.35">
      <c r="A455" s="1"/>
      <c r="B455" s="1"/>
      <c r="C455" s="1"/>
      <c r="D455" s="1"/>
      <c r="E455" s="1"/>
      <c r="F455" s="1"/>
      <c r="G455" s="137"/>
      <c r="H455" s="137"/>
      <c r="I455" s="137"/>
      <c r="J455" s="137"/>
      <c r="K455" s="137"/>
      <c r="L455" s="1"/>
      <c r="M455" s="1"/>
      <c r="N455" s="1"/>
      <c r="O455" s="1"/>
      <c r="P455" s="1"/>
      <c r="Q455" s="1"/>
      <c r="R455" s="1"/>
      <c r="S455" s="1"/>
      <c r="T455" s="1"/>
      <c r="U455" s="1"/>
      <c r="V455" s="1"/>
      <c r="W455" s="1"/>
      <c r="X455" s="1"/>
      <c r="Y455" s="1"/>
      <c r="Z455" s="1"/>
    </row>
    <row r="456" spans="1:26" ht="14.5" x14ac:dyDescent="0.35">
      <c r="A456" s="1"/>
      <c r="B456" s="1"/>
      <c r="C456" s="1"/>
      <c r="D456" s="1"/>
      <c r="E456" s="1"/>
      <c r="F456" s="1"/>
      <c r="G456" s="137"/>
      <c r="H456" s="137"/>
      <c r="I456" s="137"/>
      <c r="J456" s="137"/>
      <c r="K456" s="137"/>
      <c r="L456" s="1"/>
      <c r="M456" s="1"/>
      <c r="N456" s="1"/>
      <c r="O456" s="1"/>
      <c r="P456" s="1"/>
      <c r="Q456" s="1"/>
      <c r="R456" s="1"/>
      <c r="S456" s="1"/>
      <c r="T456" s="1"/>
      <c r="U456" s="1"/>
      <c r="V456" s="1"/>
      <c r="W456" s="1"/>
      <c r="X456" s="1"/>
      <c r="Y456" s="1"/>
      <c r="Z456" s="1"/>
    </row>
    <row r="457" spans="1:26" ht="14.5" x14ac:dyDescent="0.35">
      <c r="A457" s="1"/>
      <c r="B457" s="1"/>
      <c r="C457" s="1"/>
      <c r="D457" s="1"/>
      <c r="E457" s="1"/>
      <c r="F457" s="1"/>
      <c r="G457" s="137"/>
      <c r="H457" s="137"/>
      <c r="I457" s="137"/>
      <c r="J457" s="137"/>
      <c r="K457" s="137"/>
      <c r="L457" s="1"/>
      <c r="M457" s="1"/>
      <c r="N457" s="1"/>
      <c r="O457" s="1"/>
      <c r="P457" s="1"/>
      <c r="Q457" s="1"/>
      <c r="R457" s="1"/>
      <c r="S457" s="1"/>
      <c r="T457" s="1"/>
      <c r="U457" s="1"/>
      <c r="V457" s="1"/>
      <c r="W457" s="1"/>
      <c r="X457" s="1"/>
      <c r="Y457" s="1"/>
      <c r="Z457" s="1"/>
    </row>
    <row r="458" spans="1:26" ht="14.5" x14ac:dyDescent="0.35">
      <c r="A458" s="1"/>
      <c r="B458" s="1"/>
      <c r="C458" s="1"/>
      <c r="D458" s="1"/>
      <c r="E458" s="1"/>
      <c r="F458" s="1"/>
      <c r="G458" s="137"/>
      <c r="H458" s="137"/>
      <c r="I458" s="137"/>
      <c r="J458" s="137"/>
      <c r="K458" s="137"/>
      <c r="L458" s="1"/>
      <c r="M458" s="1"/>
      <c r="N458" s="1"/>
      <c r="O458" s="1"/>
      <c r="P458" s="1"/>
      <c r="Q458" s="1"/>
      <c r="R458" s="1"/>
      <c r="S458" s="1"/>
      <c r="T458" s="1"/>
      <c r="U458" s="1"/>
      <c r="V458" s="1"/>
      <c r="W458" s="1"/>
      <c r="X458" s="1"/>
      <c r="Y458" s="1"/>
      <c r="Z458" s="1"/>
    </row>
    <row r="459" spans="1:26" ht="14.5" x14ac:dyDescent="0.35">
      <c r="A459" s="1"/>
      <c r="B459" s="1"/>
      <c r="C459" s="1"/>
      <c r="D459" s="1"/>
      <c r="E459" s="1"/>
      <c r="F459" s="1"/>
      <c r="G459" s="137"/>
      <c r="H459" s="137"/>
      <c r="I459" s="137"/>
      <c r="J459" s="137"/>
      <c r="K459" s="137"/>
      <c r="L459" s="1"/>
      <c r="M459" s="1"/>
      <c r="N459" s="1"/>
      <c r="O459" s="1"/>
      <c r="P459" s="1"/>
      <c r="Q459" s="1"/>
      <c r="R459" s="1"/>
      <c r="S459" s="1"/>
      <c r="T459" s="1"/>
      <c r="U459" s="1"/>
      <c r="V459" s="1"/>
      <c r="W459" s="1"/>
      <c r="X459" s="1"/>
      <c r="Y459" s="1"/>
      <c r="Z459" s="1"/>
    </row>
    <row r="460" spans="1:26" ht="14.5" x14ac:dyDescent="0.35">
      <c r="A460" s="1"/>
      <c r="B460" s="1"/>
      <c r="C460" s="1"/>
      <c r="D460" s="1"/>
      <c r="E460" s="1"/>
      <c r="F460" s="1"/>
      <c r="G460" s="137"/>
      <c r="H460" s="137"/>
      <c r="I460" s="137"/>
      <c r="J460" s="137"/>
      <c r="K460" s="137"/>
      <c r="L460" s="1"/>
      <c r="M460" s="1"/>
      <c r="N460" s="1"/>
      <c r="O460" s="1"/>
      <c r="P460" s="1"/>
      <c r="Q460" s="1"/>
      <c r="R460" s="1"/>
      <c r="S460" s="1"/>
      <c r="T460" s="1"/>
      <c r="U460" s="1"/>
      <c r="V460" s="1"/>
      <c r="W460" s="1"/>
      <c r="X460" s="1"/>
      <c r="Y460" s="1"/>
      <c r="Z460" s="1"/>
    </row>
    <row r="461" spans="1:26" ht="14.5" x14ac:dyDescent="0.35">
      <c r="A461" s="1"/>
      <c r="B461" s="1"/>
      <c r="C461" s="1"/>
      <c r="D461" s="1"/>
      <c r="E461" s="1"/>
      <c r="F461" s="1"/>
      <c r="G461" s="137"/>
      <c r="H461" s="137"/>
      <c r="I461" s="137"/>
      <c r="J461" s="137"/>
      <c r="K461" s="137"/>
      <c r="L461" s="1"/>
      <c r="M461" s="1"/>
      <c r="N461" s="1"/>
      <c r="O461" s="1"/>
      <c r="P461" s="1"/>
      <c r="Q461" s="1"/>
      <c r="R461" s="1"/>
      <c r="S461" s="1"/>
      <c r="T461" s="1"/>
      <c r="U461" s="1"/>
      <c r="V461" s="1"/>
      <c r="W461" s="1"/>
      <c r="X461" s="1"/>
      <c r="Y461" s="1"/>
      <c r="Z461" s="1"/>
    </row>
    <row r="462" spans="1:26" ht="14.5" x14ac:dyDescent="0.35">
      <c r="A462" s="1"/>
      <c r="B462" s="1"/>
      <c r="C462" s="1"/>
      <c r="D462" s="1"/>
      <c r="E462" s="1"/>
      <c r="F462" s="1"/>
      <c r="G462" s="137"/>
      <c r="H462" s="137"/>
      <c r="I462" s="137"/>
      <c r="J462" s="137"/>
      <c r="K462" s="137"/>
      <c r="L462" s="1"/>
      <c r="M462" s="1"/>
      <c r="N462" s="1"/>
      <c r="O462" s="1"/>
      <c r="P462" s="1"/>
      <c r="Q462" s="1"/>
      <c r="R462" s="1"/>
      <c r="S462" s="1"/>
      <c r="T462" s="1"/>
      <c r="U462" s="1"/>
      <c r="V462" s="1"/>
      <c r="W462" s="1"/>
      <c r="X462" s="1"/>
      <c r="Y462" s="1"/>
      <c r="Z462" s="1"/>
    </row>
    <row r="463" spans="1:26" ht="14.5" x14ac:dyDescent="0.35">
      <c r="A463" s="1"/>
      <c r="B463" s="1"/>
      <c r="C463" s="1"/>
      <c r="D463" s="1"/>
      <c r="E463" s="1"/>
      <c r="F463" s="1"/>
      <c r="G463" s="137"/>
      <c r="H463" s="137"/>
      <c r="I463" s="137"/>
      <c r="J463" s="137"/>
      <c r="K463" s="137"/>
      <c r="L463" s="1"/>
      <c r="M463" s="1"/>
      <c r="N463" s="1"/>
      <c r="O463" s="1"/>
      <c r="P463" s="1"/>
      <c r="Q463" s="1"/>
      <c r="R463" s="1"/>
      <c r="S463" s="1"/>
      <c r="T463" s="1"/>
      <c r="U463" s="1"/>
      <c r="V463" s="1"/>
      <c r="W463" s="1"/>
      <c r="X463" s="1"/>
      <c r="Y463" s="1"/>
      <c r="Z463" s="1"/>
    </row>
    <row r="464" spans="1:26" ht="14.5" x14ac:dyDescent="0.35">
      <c r="A464" s="1"/>
      <c r="B464" s="1"/>
      <c r="C464" s="1"/>
      <c r="D464" s="1"/>
      <c r="E464" s="1"/>
      <c r="F464" s="1"/>
      <c r="G464" s="137"/>
      <c r="H464" s="137"/>
      <c r="I464" s="137"/>
      <c r="J464" s="137"/>
      <c r="K464" s="137"/>
      <c r="L464" s="1"/>
      <c r="M464" s="1"/>
      <c r="N464" s="1"/>
      <c r="O464" s="1"/>
      <c r="P464" s="1"/>
      <c r="Q464" s="1"/>
      <c r="R464" s="1"/>
      <c r="S464" s="1"/>
      <c r="T464" s="1"/>
      <c r="U464" s="1"/>
      <c r="V464" s="1"/>
      <c r="W464" s="1"/>
      <c r="X464" s="1"/>
      <c r="Y464" s="1"/>
      <c r="Z464" s="1"/>
    </row>
    <row r="465" spans="1:26" ht="14.5" x14ac:dyDescent="0.35">
      <c r="A465" s="1"/>
      <c r="B465" s="1"/>
      <c r="C465" s="1"/>
      <c r="D465" s="1"/>
      <c r="E465" s="1"/>
      <c r="F465" s="1"/>
      <c r="G465" s="137"/>
      <c r="H465" s="137"/>
      <c r="I465" s="137"/>
      <c r="J465" s="137"/>
      <c r="K465" s="137"/>
      <c r="L465" s="1"/>
      <c r="M465" s="1"/>
      <c r="N465" s="1"/>
      <c r="O465" s="1"/>
      <c r="P465" s="1"/>
      <c r="Q465" s="1"/>
      <c r="R465" s="1"/>
      <c r="S465" s="1"/>
      <c r="T465" s="1"/>
      <c r="U465" s="1"/>
      <c r="V465" s="1"/>
      <c r="W465" s="1"/>
      <c r="X465" s="1"/>
      <c r="Y465" s="1"/>
      <c r="Z465" s="1"/>
    </row>
    <row r="466" spans="1:26" ht="14.5" x14ac:dyDescent="0.35">
      <c r="A466" s="1"/>
      <c r="B466" s="1"/>
      <c r="C466" s="1"/>
      <c r="D466" s="1"/>
      <c r="E466" s="1"/>
      <c r="F466" s="1"/>
      <c r="G466" s="137"/>
      <c r="H466" s="137"/>
      <c r="I466" s="137"/>
      <c r="J466" s="137"/>
      <c r="K466" s="137"/>
      <c r="L466" s="1"/>
      <c r="M466" s="1"/>
      <c r="N466" s="1"/>
      <c r="O466" s="1"/>
      <c r="P466" s="1"/>
      <c r="Q466" s="1"/>
      <c r="R466" s="1"/>
      <c r="S466" s="1"/>
      <c r="T466" s="1"/>
      <c r="U466" s="1"/>
      <c r="V466" s="1"/>
      <c r="W466" s="1"/>
      <c r="X466" s="1"/>
      <c r="Y466" s="1"/>
      <c r="Z466" s="1"/>
    </row>
    <row r="467" spans="1:26" ht="14.5" x14ac:dyDescent="0.35">
      <c r="A467" s="1"/>
      <c r="B467" s="1"/>
      <c r="C467" s="1"/>
      <c r="D467" s="1"/>
      <c r="E467" s="1"/>
      <c r="F467" s="1"/>
      <c r="G467" s="137"/>
      <c r="H467" s="137"/>
      <c r="I467" s="137"/>
      <c r="J467" s="137"/>
      <c r="K467" s="137"/>
      <c r="L467" s="1"/>
      <c r="M467" s="1"/>
      <c r="N467" s="1"/>
      <c r="O467" s="1"/>
      <c r="P467" s="1"/>
      <c r="Q467" s="1"/>
      <c r="R467" s="1"/>
      <c r="S467" s="1"/>
      <c r="T467" s="1"/>
      <c r="U467" s="1"/>
      <c r="V467" s="1"/>
      <c r="W467" s="1"/>
      <c r="X467" s="1"/>
      <c r="Y467" s="1"/>
      <c r="Z467" s="1"/>
    </row>
    <row r="468" spans="1:26" ht="14.5" x14ac:dyDescent="0.35">
      <c r="A468" s="1"/>
      <c r="B468" s="1"/>
      <c r="C468" s="1"/>
      <c r="D468" s="1"/>
      <c r="E468" s="1"/>
      <c r="F468" s="1"/>
      <c r="G468" s="137"/>
      <c r="H468" s="137"/>
      <c r="I468" s="137"/>
      <c r="J468" s="137"/>
      <c r="K468" s="137"/>
      <c r="L468" s="1"/>
      <c r="M468" s="1"/>
      <c r="N468" s="1"/>
      <c r="O468" s="1"/>
      <c r="P468" s="1"/>
      <c r="Q468" s="1"/>
      <c r="R468" s="1"/>
      <c r="S468" s="1"/>
      <c r="T468" s="1"/>
      <c r="U468" s="1"/>
      <c r="V468" s="1"/>
      <c r="W468" s="1"/>
      <c r="X468" s="1"/>
      <c r="Y468" s="1"/>
      <c r="Z468" s="1"/>
    </row>
    <row r="469" spans="1:26" ht="14.5" x14ac:dyDescent="0.35">
      <c r="A469" s="1"/>
      <c r="B469" s="1"/>
      <c r="C469" s="1"/>
      <c r="D469" s="1"/>
      <c r="E469" s="1"/>
      <c r="F469" s="1"/>
      <c r="G469" s="137"/>
      <c r="H469" s="137"/>
      <c r="I469" s="137"/>
      <c r="J469" s="137"/>
      <c r="K469" s="137"/>
      <c r="L469" s="1"/>
      <c r="M469" s="1"/>
      <c r="N469" s="1"/>
      <c r="O469" s="1"/>
      <c r="P469" s="1"/>
      <c r="Q469" s="1"/>
      <c r="R469" s="1"/>
      <c r="S469" s="1"/>
      <c r="T469" s="1"/>
      <c r="U469" s="1"/>
      <c r="V469" s="1"/>
      <c r="W469" s="1"/>
      <c r="X469" s="1"/>
      <c r="Y469" s="1"/>
      <c r="Z469" s="1"/>
    </row>
    <row r="470" spans="1:26" ht="14.5" x14ac:dyDescent="0.35">
      <c r="A470" s="1"/>
      <c r="B470" s="1"/>
      <c r="C470" s="1"/>
      <c r="D470" s="1"/>
      <c r="E470" s="1"/>
      <c r="F470" s="1"/>
      <c r="G470" s="137"/>
      <c r="H470" s="137"/>
      <c r="I470" s="137"/>
      <c r="J470" s="137"/>
      <c r="K470" s="137"/>
      <c r="L470" s="1"/>
      <c r="M470" s="1"/>
      <c r="N470" s="1"/>
      <c r="O470" s="1"/>
      <c r="P470" s="1"/>
      <c r="Q470" s="1"/>
      <c r="R470" s="1"/>
      <c r="S470" s="1"/>
      <c r="T470" s="1"/>
      <c r="U470" s="1"/>
      <c r="V470" s="1"/>
      <c r="W470" s="1"/>
      <c r="X470" s="1"/>
      <c r="Y470" s="1"/>
      <c r="Z470" s="1"/>
    </row>
    <row r="471" spans="1:26" ht="14.5" x14ac:dyDescent="0.35">
      <c r="A471" s="1"/>
      <c r="B471" s="1"/>
      <c r="C471" s="1"/>
      <c r="D471" s="1"/>
      <c r="E471" s="1"/>
      <c r="F471" s="1"/>
      <c r="G471" s="137"/>
      <c r="H471" s="137"/>
      <c r="I471" s="137"/>
      <c r="J471" s="137"/>
      <c r="K471" s="137"/>
      <c r="L471" s="1"/>
      <c r="M471" s="1"/>
      <c r="N471" s="1"/>
      <c r="O471" s="1"/>
      <c r="P471" s="1"/>
      <c r="Q471" s="1"/>
      <c r="R471" s="1"/>
      <c r="S471" s="1"/>
      <c r="T471" s="1"/>
      <c r="U471" s="1"/>
      <c r="V471" s="1"/>
      <c r="W471" s="1"/>
      <c r="X471" s="1"/>
      <c r="Y471" s="1"/>
      <c r="Z471" s="1"/>
    </row>
    <row r="472" spans="1:26" ht="14.5" x14ac:dyDescent="0.35">
      <c r="A472" s="1"/>
      <c r="B472" s="1"/>
      <c r="C472" s="1"/>
      <c r="D472" s="1"/>
      <c r="E472" s="1"/>
      <c r="F472" s="1"/>
      <c r="G472" s="137"/>
      <c r="H472" s="137"/>
      <c r="I472" s="137"/>
      <c r="J472" s="137"/>
      <c r="K472" s="137"/>
      <c r="L472" s="1"/>
      <c r="M472" s="1"/>
      <c r="N472" s="1"/>
      <c r="O472" s="1"/>
      <c r="P472" s="1"/>
      <c r="Q472" s="1"/>
      <c r="R472" s="1"/>
      <c r="S472" s="1"/>
      <c r="T472" s="1"/>
      <c r="U472" s="1"/>
      <c r="V472" s="1"/>
      <c r="W472" s="1"/>
      <c r="X472" s="1"/>
      <c r="Y472" s="1"/>
      <c r="Z472" s="1"/>
    </row>
    <row r="473" spans="1:26" ht="14.5" x14ac:dyDescent="0.35">
      <c r="A473" s="1"/>
      <c r="B473" s="1"/>
      <c r="C473" s="1"/>
      <c r="D473" s="1"/>
      <c r="E473" s="1"/>
      <c r="F473" s="1"/>
      <c r="G473" s="137"/>
      <c r="H473" s="137"/>
      <c r="I473" s="137"/>
      <c r="J473" s="137"/>
      <c r="K473" s="137"/>
      <c r="L473" s="1"/>
      <c r="M473" s="1"/>
      <c r="N473" s="1"/>
      <c r="O473" s="1"/>
      <c r="P473" s="1"/>
      <c r="Q473" s="1"/>
      <c r="R473" s="1"/>
      <c r="S473" s="1"/>
      <c r="T473" s="1"/>
      <c r="U473" s="1"/>
      <c r="V473" s="1"/>
      <c r="W473" s="1"/>
      <c r="X473" s="1"/>
      <c r="Y473" s="1"/>
      <c r="Z473" s="1"/>
    </row>
    <row r="474" spans="1:26" ht="14.5" x14ac:dyDescent="0.35">
      <c r="A474" s="1"/>
      <c r="B474" s="1"/>
      <c r="C474" s="1"/>
      <c r="D474" s="1"/>
      <c r="E474" s="1"/>
      <c r="F474" s="1"/>
      <c r="G474" s="137"/>
      <c r="H474" s="137"/>
      <c r="I474" s="137"/>
      <c r="J474" s="137"/>
      <c r="K474" s="137"/>
      <c r="L474" s="1"/>
      <c r="M474" s="1"/>
      <c r="N474" s="1"/>
      <c r="O474" s="1"/>
      <c r="P474" s="1"/>
      <c r="Q474" s="1"/>
      <c r="R474" s="1"/>
      <c r="S474" s="1"/>
      <c r="T474" s="1"/>
      <c r="U474" s="1"/>
      <c r="V474" s="1"/>
      <c r="W474" s="1"/>
      <c r="X474" s="1"/>
      <c r="Y474" s="1"/>
      <c r="Z474" s="1"/>
    </row>
    <row r="475" spans="1:26" ht="14.5" x14ac:dyDescent="0.35">
      <c r="A475" s="1"/>
      <c r="B475" s="1"/>
      <c r="C475" s="1"/>
      <c r="D475" s="1"/>
      <c r="E475" s="1"/>
      <c r="F475" s="1"/>
      <c r="G475" s="137"/>
      <c r="H475" s="137"/>
      <c r="I475" s="137"/>
      <c r="J475" s="137"/>
      <c r="K475" s="137"/>
      <c r="L475" s="1"/>
      <c r="M475" s="1"/>
      <c r="N475" s="1"/>
      <c r="O475" s="1"/>
      <c r="P475" s="1"/>
      <c r="Q475" s="1"/>
      <c r="R475" s="1"/>
      <c r="S475" s="1"/>
      <c r="T475" s="1"/>
      <c r="U475" s="1"/>
      <c r="V475" s="1"/>
      <c r="W475" s="1"/>
      <c r="X475" s="1"/>
      <c r="Y475" s="1"/>
      <c r="Z475" s="1"/>
    </row>
    <row r="476" spans="1:26" ht="14.5" x14ac:dyDescent="0.35">
      <c r="A476" s="1"/>
      <c r="B476" s="1"/>
      <c r="C476" s="1"/>
      <c r="D476" s="1"/>
      <c r="E476" s="1"/>
      <c r="F476" s="1"/>
      <c r="G476" s="137"/>
      <c r="H476" s="137"/>
      <c r="I476" s="137"/>
      <c r="J476" s="137"/>
      <c r="K476" s="137"/>
      <c r="L476" s="1"/>
      <c r="M476" s="1"/>
      <c r="N476" s="1"/>
      <c r="O476" s="1"/>
      <c r="P476" s="1"/>
      <c r="Q476" s="1"/>
      <c r="R476" s="1"/>
      <c r="S476" s="1"/>
      <c r="T476" s="1"/>
      <c r="U476" s="1"/>
      <c r="V476" s="1"/>
      <c r="W476" s="1"/>
      <c r="X476" s="1"/>
      <c r="Y476" s="1"/>
      <c r="Z476" s="1"/>
    </row>
    <row r="477" spans="1:26" ht="14.5" x14ac:dyDescent="0.35">
      <c r="A477" s="1"/>
      <c r="B477" s="1"/>
      <c r="C477" s="1"/>
      <c r="D477" s="1"/>
      <c r="E477" s="1"/>
      <c r="F477" s="1"/>
      <c r="G477" s="137"/>
      <c r="H477" s="137"/>
      <c r="I477" s="137"/>
      <c r="J477" s="137"/>
      <c r="K477" s="137"/>
      <c r="L477" s="1"/>
      <c r="M477" s="1"/>
      <c r="N477" s="1"/>
      <c r="O477" s="1"/>
      <c r="P477" s="1"/>
      <c r="Q477" s="1"/>
      <c r="R477" s="1"/>
      <c r="S477" s="1"/>
      <c r="T477" s="1"/>
      <c r="U477" s="1"/>
      <c r="V477" s="1"/>
      <c r="W477" s="1"/>
      <c r="X477" s="1"/>
      <c r="Y477" s="1"/>
      <c r="Z477" s="1"/>
    </row>
    <row r="478" spans="1:26" ht="14.5" x14ac:dyDescent="0.35">
      <c r="A478" s="1"/>
      <c r="B478" s="1"/>
      <c r="C478" s="1"/>
      <c r="D478" s="1"/>
      <c r="E478" s="1"/>
      <c r="F478" s="1"/>
      <c r="G478" s="137"/>
      <c r="H478" s="137"/>
      <c r="I478" s="137"/>
      <c r="J478" s="137"/>
      <c r="K478" s="137"/>
      <c r="L478" s="1"/>
      <c r="M478" s="1"/>
      <c r="N478" s="1"/>
      <c r="O478" s="1"/>
      <c r="P478" s="1"/>
      <c r="Q478" s="1"/>
      <c r="R478" s="1"/>
      <c r="S478" s="1"/>
      <c r="T478" s="1"/>
      <c r="U478" s="1"/>
      <c r="V478" s="1"/>
      <c r="W478" s="1"/>
      <c r="X478" s="1"/>
      <c r="Y478" s="1"/>
      <c r="Z478" s="1"/>
    </row>
    <row r="479" spans="1:26" ht="14.5" x14ac:dyDescent="0.35">
      <c r="A479" s="1"/>
      <c r="B479" s="1"/>
      <c r="C479" s="1"/>
      <c r="D479" s="1"/>
      <c r="E479" s="1"/>
      <c r="F479" s="1"/>
      <c r="G479" s="137"/>
      <c r="H479" s="137"/>
      <c r="I479" s="137"/>
      <c r="J479" s="137"/>
      <c r="K479" s="137"/>
      <c r="L479" s="1"/>
      <c r="M479" s="1"/>
      <c r="N479" s="1"/>
      <c r="O479" s="1"/>
      <c r="P479" s="1"/>
      <c r="Q479" s="1"/>
      <c r="R479" s="1"/>
      <c r="S479" s="1"/>
      <c r="T479" s="1"/>
      <c r="U479" s="1"/>
      <c r="V479" s="1"/>
      <c r="W479" s="1"/>
      <c r="X479" s="1"/>
      <c r="Y479" s="1"/>
      <c r="Z479" s="1"/>
    </row>
    <row r="480" spans="1:26" ht="14.5" x14ac:dyDescent="0.35">
      <c r="A480" s="1"/>
      <c r="B480" s="1"/>
      <c r="C480" s="1"/>
      <c r="D480" s="1"/>
      <c r="E480" s="1"/>
      <c r="F480" s="1"/>
      <c r="G480" s="137"/>
      <c r="H480" s="137"/>
      <c r="I480" s="137"/>
      <c r="J480" s="137"/>
      <c r="K480" s="137"/>
      <c r="L480" s="1"/>
      <c r="M480" s="1"/>
      <c r="N480" s="1"/>
      <c r="O480" s="1"/>
      <c r="P480" s="1"/>
      <c r="Q480" s="1"/>
      <c r="R480" s="1"/>
      <c r="S480" s="1"/>
      <c r="T480" s="1"/>
      <c r="U480" s="1"/>
      <c r="V480" s="1"/>
      <c r="W480" s="1"/>
      <c r="X480" s="1"/>
      <c r="Y480" s="1"/>
      <c r="Z480" s="1"/>
    </row>
    <row r="481" spans="1:26" ht="14.5" x14ac:dyDescent="0.35">
      <c r="A481" s="1"/>
      <c r="B481" s="1"/>
      <c r="C481" s="1"/>
      <c r="D481" s="1"/>
      <c r="E481" s="1"/>
      <c r="F481" s="1"/>
      <c r="G481" s="137"/>
      <c r="H481" s="137"/>
      <c r="I481" s="137"/>
      <c r="J481" s="137"/>
      <c r="K481" s="137"/>
      <c r="L481" s="1"/>
      <c r="M481" s="1"/>
      <c r="N481" s="1"/>
      <c r="O481" s="1"/>
      <c r="P481" s="1"/>
      <c r="Q481" s="1"/>
      <c r="R481" s="1"/>
      <c r="S481" s="1"/>
      <c r="T481" s="1"/>
      <c r="U481" s="1"/>
      <c r="V481" s="1"/>
      <c r="W481" s="1"/>
      <c r="X481" s="1"/>
      <c r="Y481" s="1"/>
      <c r="Z481" s="1"/>
    </row>
    <row r="482" spans="1:26" ht="14.5" x14ac:dyDescent="0.35">
      <c r="A482" s="1"/>
      <c r="B482" s="1"/>
      <c r="C482" s="1"/>
      <c r="D482" s="1"/>
      <c r="E482" s="1"/>
      <c r="F482" s="1"/>
      <c r="G482" s="137"/>
      <c r="H482" s="137"/>
      <c r="I482" s="137"/>
      <c r="J482" s="137"/>
      <c r="K482" s="137"/>
      <c r="L482" s="1"/>
      <c r="M482" s="1"/>
      <c r="N482" s="1"/>
      <c r="O482" s="1"/>
      <c r="P482" s="1"/>
      <c r="Q482" s="1"/>
      <c r="R482" s="1"/>
      <c r="S482" s="1"/>
      <c r="T482" s="1"/>
      <c r="U482" s="1"/>
      <c r="V482" s="1"/>
      <c r="W482" s="1"/>
      <c r="X482" s="1"/>
      <c r="Y482" s="1"/>
      <c r="Z482" s="1"/>
    </row>
    <row r="483" spans="1:26" ht="14.5" x14ac:dyDescent="0.35">
      <c r="A483" s="1"/>
      <c r="B483" s="1"/>
      <c r="C483" s="1"/>
      <c r="D483" s="1"/>
      <c r="E483" s="1"/>
      <c r="F483" s="1"/>
      <c r="G483" s="137"/>
      <c r="H483" s="137"/>
      <c r="I483" s="137"/>
      <c r="J483" s="137"/>
      <c r="K483" s="137"/>
      <c r="L483" s="1"/>
      <c r="M483" s="1"/>
      <c r="N483" s="1"/>
      <c r="O483" s="1"/>
      <c r="P483" s="1"/>
      <c r="Q483" s="1"/>
      <c r="R483" s="1"/>
      <c r="S483" s="1"/>
      <c r="T483" s="1"/>
      <c r="U483" s="1"/>
      <c r="V483" s="1"/>
      <c r="W483" s="1"/>
      <c r="X483" s="1"/>
      <c r="Y483" s="1"/>
      <c r="Z483" s="1"/>
    </row>
    <row r="484" spans="1:26" ht="14.5" x14ac:dyDescent="0.35">
      <c r="A484" s="1"/>
      <c r="B484" s="1"/>
      <c r="C484" s="1"/>
      <c r="D484" s="1"/>
      <c r="E484" s="1"/>
      <c r="F484" s="1"/>
      <c r="G484" s="137"/>
      <c r="H484" s="137"/>
      <c r="I484" s="137"/>
      <c r="J484" s="137"/>
      <c r="K484" s="137"/>
      <c r="L484" s="1"/>
      <c r="M484" s="1"/>
      <c r="N484" s="1"/>
      <c r="O484" s="1"/>
      <c r="P484" s="1"/>
      <c r="Q484" s="1"/>
      <c r="R484" s="1"/>
      <c r="S484" s="1"/>
      <c r="T484" s="1"/>
      <c r="U484" s="1"/>
      <c r="V484" s="1"/>
      <c r="W484" s="1"/>
      <c r="X484" s="1"/>
      <c r="Y484" s="1"/>
      <c r="Z484" s="1"/>
    </row>
    <row r="485" spans="1:26" ht="14.5" x14ac:dyDescent="0.35">
      <c r="A485" s="1"/>
      <c r="B485" s="1"/>
      <c r="C485" s="1"/>
      <c r="D485" s="1"/>
      <c r="E485" s="1"/>
      <c r="F485" s="1"/>
      <c r="G485" s="137"/>
      <c r="H485" s="137"/>
      <c r="I485" s="137"/>
      <c r="J485" s="137"/>
      <c r="K485" s="137"/>
      <c r="L485" s="1"/>
      <c r="M485" s="1"/>
      <c r="N485" s="1"/>
      <c r="O485" s="1"/>
      <c r="P485" s="1"/>
      <c r="Q485" s="1"/>
      <c r="R485" s="1"/>
      <c r="S485" s="1"/>
      <c r="T485" s="1"/>
      <c r="U485" s="1"/>
      <c r="V485" s="1"/>
      <c r="W485" s="1"/>
      <c r="X485" s="1"/>
      <c r="Y485" s="1"/>
      <c r="Z485" s="1"/>
    </row>
    <row r="486" spans="1:26" ht="14.5" x14ac:dyDescent="0.35">
      <c r="A486" s="1"/>
      <c r="B486" s="1"/>
      <c r="C486" s="1"/>
      <c r="D486" s="1"/>
      <c r="E486" s="1"/>
      <c r="F486" s="1"/>
      <c r="G486" s="137"/>
      <c r="H486" s="137"/>
      <c r="I486" s="137"/>
      <c r="J486" s="137"/>
      <c r="K486" s="137"/>
      <c r="L486" s="1"/>
      <c r="M486" s="1"/>
      <c r="N486" s="1"/>
      <c r="O486" s="1"/>
      <c r="P486" s="1"/>
      <c r="Q486" s="1"/>
      <c r="R486" s="1"/>
      <c r="S486" s="1"/>
      <c r="T486" s="1"/>
      <c r="U486" s="1"/>
      <c r="V486" s="1"/>
      <c r="W486" s="1"/>
      <c r="X486" s="1"/>
      <c r="Y486" s="1"/>
      <c r="Z486" s="1"/>
    </row>
    <row r="487" spans="1:26" ht="14.5" x14ac:dyDescent="0.35">
      <c r="A487" s="1"/>
      <c r="B487" s="1"/>
      <c r="C487" s="1"/>
      <c r="D487" s="1"/>
      <c r="E487" s="1"/>
      <c r="F487" s="1"/>
      <c r="G487" s="137"/>
      <c r="H487" s="137"/>
      <c r="I487" s="137"/>
      <c r="J487" s="137"/>
      <c r="K487" s="137"/>
      <c r="L487" s="1"/>
      <c r="M487" s="1"/>
      <c r="N487" s="1"/>
      <c r="O487" s="1"/>
      <c r="P487" s="1"/>
      <c r="Q487" s="1"/>
      <c r="R487" s="1"/>
      <c r="S487" s="1"/>
      <c r="T487" s="1"/>
      <c r="U487" s="1"/>
      <c r="V487" s="1"/>
      <c r="W487" s="1"/>
      <c r="X487" s="1"/>
      <c r="Y487" s="1"/>
      <c r="Z487" s="1"/>
    </row>
    <row r="488" spans="1:26" ht="14.5" x14ac:dyDescent="0.35">
      <c r="A488" s="1"/>
      <c r="B488" s="1"/>
      <c r="C488" s="1"/>
      <c r="D488" s="1"/>
      <c r="E488" s="1"/>
      <c r="F488" s="1"/>
      <c r="G488" s="137"/>
      <c r="H488" s="137"/>
      <c r="I488" s="137"/>
      <c r="J488" s="137"/>
      <c r="K488" s="137"/>
      <c r="L488" s="1"/>
      <c r="M488" s="1"/>
      <c r="N488" s="1"/>
      <c r="O488" s="1"/>
      <c r="P488" s="1"/>
      <c r="Q488" s="1"/>
      <c r="R488" s="1"/>
      <c r="S488" s="1"/>
      <c r="T488" s="1"/>
      <c r="U488" s="1"/>
      <c r="V488" s="1"/>
      <c r="W488" s="1"/>
      <c r="X488" s="1"/>
      <c r="Y488" s="1"/>
      <c r="Z488" s="1"/>
    </row>
    <row r="489" spans="1:26" ht="14.5" x14ac:dyDescent="0.35">
      <c r="A489" s="1"/>
      <c r="B489" s="1"/>
      <c r="C489" s="1"/>
      <c r="D489" s="1"/>
      <c r="E489" s="1"/>
      <c r="F489" s="1"/>
      <c r="G489" s="137"/>
      <c r="H489" s="137"/>
      <c r="I489" s="137"/>
      <c r="J489" s="137"/>
      <c r="K489" s="137"/>
      <c r="L489" s="1"/>
      <c r="M489" s="1"/>
      <c r="N489" s="1"/>
      <c r="O489" s="1"/>
      <c r="P489" s="1"/>
      <c r="Q489" s="1"/>
      <c r="R489" s="1"/>
      <c r="S489" s="1"/>
      <c r="T489" s="1"/>
      <c r="U489" s="1"/>
      <c r="V489" s="1"/>
      <c r="W489" s="1"/>
      <c r="X489" s="1"/>
      <c r="Y489" s="1"/>
      <c r="Z489" s="1"/>
    </row>
    <row r="490" spans="1:26" ht="14.5" x14ac:dyDescent="0.35">
      <c r="A490" s="1"/>
      <c r="B490" s="1"/>
      <c r="C490" s="1"/>
      <c r="D490" s="1"/>
      <c r="E490" s="1"/>
      <c r="F490" s="1"/>
      <c r="G490" s="137"/>
      <c r="H490" s="137"/>
      <c r="I490" s="137"/>
      <c r="J490" s="137"/>
      <c r="K490" s="137"/>
      <c r="L490" s="1"/>
      <c r="M490" s="1"/>
      <c r="N490" s="1"/>
      <c r="O490" s="1"/>
      <c r="P490" s="1"/>
      <c r="Q490" s="1"/>
      <c r="R490" s="1"/>
      <c r="S490" s="1"/>
      <c r="T490" s="1"/>
      <c r="U490" s="1"/>
      <c r="V490" s="1"/>
      <c r="W490" s="1"/>
      <c r="X490" s="1"/>
      <c r="Y490" s="1"/>
      <c r="Z490" s="1"/>
    </row>
    <row r="491" spans="1:26" ht="14.5" x14ac:dyDescent="0.35">
      <c r="A491" s="1"/>
      <c r="B491" s="1"/>
      <c r="C491" s="1"/>
      <c r="D491" s="1"/>
      <c r="E491" s="1"/>
      <c r="F491" s="1"/>
      <c r="G491" s="137"/>
      <c r="H491" s="137"/>
      <c r="I491" s="137"/>
      <c r="J491" s="137"/>
      <c r="K491" s="137"/>
      <c r="L491" s="1"/>
      <c r="M491" s="1"/>
      <c r="N491" s="1"/>
      <c r="O491" s="1"/>
      <c r="P491" s="1"/>
      <c r="Q491" s="1"/>
      <c r="R491" s="1"/>
      <c r="S491" s="1"/>
      <c r="T491" s="1"/>
      <c r="U491" s="1"/>
      <c r="V491" s="1"/>
      <c r="W491" s="1"/>
      <c r="X491" s="1"/>
      <c r="Y491" s="1"/>
      <c r="Z491" s="1"/>
    </row>
    <row r="492" spans="1:26" ht="14.5" x14ac:dyDescent="0.35">
      <c r="A492" s="1"/>
      <c r="B492" s="1"/>
      <c r="C492" s="1"/>
      <c r="D492" s="1"/>
      <c r="E492" s="1"/>
      <c r="F492" s="1"/>
      <c r="G492" s="137"/>
      <c r="H492" s="137"/>
      <c r="I492" s="137"/>
      <c r="J492" s="137"/>
      <c r="K492" s="137"/>
      <c r="L492" s="1"/>
      <c r="M492" s="1"/>
      <c r="N492" s="1"/>
      <c r="O492" s="1"/>
      <c r="P492" s="1"/>
      <c r="Q492" s="1"/>
      <c r="R492" s="1"/>
      <c r="S492" s="1"/>
      <c r="T492" s="1"/>
      <c r="U492" s="1"/>
      <c r="V492" s="1"/>
      <c r="W492" s="1"/>
      <c r="X492" s="1"/>
      <c r="Y492" s="1"/>
      <c r="Z492" s="1"/>
    </row>
    <row r="493" spans="1:26" ht="14.5" x14ac:dyDescent="0.35">
      <c r="A493" s="1"/>
      <c r="B493" s="1"/>
      <c r="C493" s="1"/>
      <c r="D493" s="1"/>
      <c r="E493" s="1"/>
      <c r="F493" s="1"/>
      <c r="G493" s="137"/>
      <c r="H493" s="137"/>
      <c r="I493" s="137"/>
      <c r="J493" s="137"/>
      <c r="K493" s="137"/>
      <c r="L493" s="1"/>
      <c r="M493" s="1"/>
      <c r="N493" s="1"/>
      <c r="O493" s="1"/>
      <c r="P493" s="1"/>
      <c r="Q493" s="1"/>
      <c r="R493" s="1"/>
      <c r="S493" s="1"/>
      <c r="T493" s="1"/>
      <c r="U493" s="1"/>
      <c r="V493" s="1"/>
      <c r="W493" s="1"/>
      <c r="X493" s="1"/>
      <c r="Y493" s="1"/>
      <c r="Z493" s="1"/>
    </row>
    <row r="494" spans="1:26" ht="14.5" x14ac:dyDescent="0.35">
      <c r="A494" s="1"/>
      <c r="B494" s="1"/>
      <c r="C494" s="1"/>
      <c r="D494" s="1"/>
      <c r="E494" s="1"/>
      <c r="F494" s="1"/>
      <c r="G494" s="137"/>
      <c r="H494" s="137"/>
      <c r="I494" s="137"/>
      <c r="J494" s="137"/>
      <c r="K494" s="137"/>
      <c r="L494" s="1"/>
      <c r="M494" s="1"/>
      <c r="N494" s="1"/>
      <c r="O494" s="1"/>
      <c r="P494" s="1"/>
      <c r="Q494" s="1"/>
      <c r="R494" s="1"/>
      <c r="S494" s="1"/>
      <c r="T494" s="1"/>
      <c r="U494" s="1"/>
      <c r="V494" s="1"/>
      <c r="W494" s="1"/>
      <c r="X494" s="1"/>
      <c r="Y494" s="1"/>
      <c r="Z494" s="1"/>
    </row>
    <row r="495" spans="1:26" ht="14.5" x14ac:dyDescent="0.35">
      <c r="A495" s="1"/>
      <c r="B495" s="1"/>
      <c r="C495" s="1"/>
      <c r="D495" s="1"/>
      <c r="E495" s="1"/>
      <c r="F495" s="1"/>
      <c r="G495" s="137"/>
      <c r="H495" s="137"/>
      <c r="I495" s="137"/>
      <c r="J495" s="137"/>
      <c r="K495" s="137"/>
      <c r="L495" s="1"/>
      <c r="M495" s="1"/>
      <c r="N495" s="1"/>
      <c r="O495" s="1"/>
      <c r="P495" s="1"/>
      <c r="Q495" s="1"/>
      <c r="R495" s="1"/>
      <c r="S495" s="1"/>
      <c r="T495" s="1"/>
      <c r="U495" s="1"/>
      <c r="V495" s="1"/>
      <c r="W495" s="1"/>
      <c r="X495" s="1"/>
      <c r="Y495" s="1"/>
      <c r="Z495" s="1"/>
    </row>
    <row r="496" spans="1:26" ht="14.5" x14ac:dyDescent="0.35">
      <c r="A496" s="1"/>
      <c r="B496" s="1"/>
      <c r="C496" s="1"/>
      <c r="D496" s="1"/>
      <c r="E496" s="1"/>
      <c r="F496" s="1"/>
      <c r="G496" s="137"/>
      <c r="H496" s="137"/>
      <c r="I496" s="137"/>
      <c r="J496" s="137"/>
      <c r="K496" s="137"/>
      <c r="L496" s="1"/>
      <c r="M496" s="1"/>
      <c r="N496" s="1"/>
      <c r="O496" s="1"/>
      <c r="P496" s="1"/>
      <c r="Q496" s="1"/>
      <c r="R496" s="1"/>
      <c r="S496" s="1"/>
      <c r="T496" s="1"/>
      <c r="U496" s="1"/>
      <c r="V496" s="1"/>
      <c r="W496" s="1"/>
      <c r="X496" s="1"/>
      <c r="Y496" s="1"/>
      <c r="Z496" s="1"/>
    </row>
    <row r="497" spans="1:26" ht="14.5" x14ac:dyDescent="0.35">
      <c r="A497" s="1"/>
      <c r="B497" s="1"/>
      <c r="C497" s="1"/>
      <c r="D497" s="1"/>
      <c r="E497" s="1"/>
      <c r="F497" s="1"/>
      <c r="G497" s="137"/>
      <c r="H497" s="137"/>
      <c r="I497" s="137"/>
      <c r="J497" s="137"/>
      <c r="K497" s="137"/>
      <c r="L497" s="1"/>
      <c r="M497" s="1"/>
      <c r="N497" s="1"/>
      <c r="O497" s="1"/>
      <c r="P497" s="1"/>
      <c r="Q497" s="1"/>
      <c r="R497" s="1"/>
      <c r="S497" s="1"/>
      <c r="T497" s="1"/>
      <c r="U497" s="1"/>
      <c r="V497" s="1"/>
      <c r="W497" s="1"/>
      <c r="X497" s="1"/>
      <c r="Y497" s="1"/>
      <c r="Z497" s="1"/>
    </row>
    <row r="498" spans="1:26" ht="14.5" x14ac:dyDescent="0.35">
      <c r="A498" s="1"/>
      <c r="B498" s="1"/>
      <c r="C498" s="1"/>
      <c r="D498" s="1"/>
      <c r="E498" s="1"/>
      <c r="F498" s="1"/>
      <c r="G498" s="137"/>
      <c r="H498" s="137"/>
      <c r="I498" s="137"/>
      <c r="J498" s="137"/>
      <c r="K498" s="137"/>
      <c r="L498" s="1"/>
      <c r="M498" s="1"/>
      <c r="N498" s="1"/>
      <c r="O498" s="1"/>
      <c r="P498" s="1"/>
      <c r="Q498" s="1"/>
      <c r="R498" s="1"/>
      <c r="S498" s="1"/>
      <c r="T498" s="1"/>
      <c r="U498" s="1"/>
      <c r="V498" s="1"/>
      <c r="W498" s="1"/>
      <c r="X498" s="1"/>
      <c r="Y498" s="1"/>
      <c r="Z498" s="1"/>
    </row>
    <row r="499" spans="1:26" ht="14.5" x14ac:dyDescent="0.35">
      <c r="A499" s="1"/>
      <c r="B499" s="1"/>
      <c r="C499" s="1"/>
      <c r="D499" s="1"/>
      <c r="E499" s="1"/>
      <c r="F499" s="1"/>
      <c r="G499" s="137"/>
      <c r="H499" s="137"/>
      <c r="I499" s="137"/>
      <c r="J499" s="137"/>
      <c r="K499" s="137"/>
      <c r="L499" s="1"/>
      <c r="M499" s="1"/>
      <c r="N499" s="1"/>
      <c r="O499" s="1"/>
      <c r="P499" s="1"/>
      <c r="Q499" s="1"/>
      <c r="R499" s="1"/>
      <c r="S499" s="1"/>
      <c r="T499" s="1"/>
      <c r="U499" s="1"/>
      <c r="V499" s="1"/>
      <c r="W499" s="1"/>
      <c r="X499" s="1"/>
      <c r="Y499" s="1"/>
      <c r="Z499" s="1"/>
    </row>
    <row r="500" spans="1:26" ht="14.5" x14ac:dyDescent="0.35">
      <c r="A500" s="1"/>
      <c r="B500" s="1"/>
      <c r="C500" s="1"/>
      <c r="D500" s="1"/>
      <c r="E500" s="1"/>
      <c r="F500" s="1"/>
      <c r="G500" s="137"/>
      <c r="H500" s="137"/>
      <c r="I500" s="137"/>
      <c r="J500" s="137"/>
      <c r="K500" s="137"/>
      <c r="L500" s="1"/>
      <c r="M500" s="1"/>
      <c r="N500" s="1"/>
      <c r="O500" s="1"/>
      <c r="P500" s="1"/>
      <c r="Q500" s="1"/>
      <c r="R500" s="1"/>
      <c r="S500" s="1"/>
      <c r="T500" s="1"/>
      <c r="U500" s="1"/>
      <c r="V500" s="1"/>
      <c r="W500" s="1"/>
      <c r="X500" s="1"/>
      <c r="Y500" s="1"/>
      <c r="Z500" s="1"/>
    </row>
    <row r="501" spans="1:26" ht="14.5" x14ac:dyDescent="0.35">
      <c r="A501" s="1"/>
      <c r="B501" s="1"/>
      <c r="C501" s="1"/>
      <c r="D501" s="1"/>
      <c r="E501" s="1"/>
      <c r="F501" s="1"/>
      <c r="G501" s="137"/>
      <c r="H501" s="137"/>
      <c r="I501" s="137"/>
      <c r="J501" s="137"/>
      <c r="K501" s="137"/>
      <c r="L501" s="1"/>
      <c r="M501" s="1"/>
      <c r="N501" s="1"/>
      <c r="O501" s="1"/>
      <c r="P501" s="1"/>
      <c r="Q501" s="1"/>
      <c r="R501" s="1"/>
      <c r="S501" s="1"/>
      <c r="T501" s="1"/>
      <c r="U501" s="1"/>
      <c r="V501" s="1"/>
      <c r="W501" s="1"/>
      <c r="X501" s="1"/>
      <c r="Y501" s="1"/>
      <c r="Z501" s="1"/>
    </row>
    <row r="502" spans="1:26" ht="14.5" x14ac:dyDescent="0.35">
      <c r="A502" s="1"/>
      <c r="B502" s="1"/>
      <c r="C502" s="1"/>
      <c r="D502" s="1"/>
      <c r="E502" s="1"/>
      <c r="F502" s="1"/>
      <c r="G502" s="137"/>
      <c r="H502" s="137"/>
      <c r="I502" s="137"/>
      <c r="J502" s="137"/>
      <c r="K502" s="137"/>
      <c r="L502" s="1"/>
      <c r="M502" s="1"/>
      <c r="N502" s="1"/>
      <c r="O502" s="1"/>
      <c r="P502" s="1"/>
      <c r="Q502" s="1"/>
      <c r="R502" s="1"/>
      <c r="S502" s="1"/>
      <c r="T502" s="1"/>
      <c r="U502" s="1"/>
      <c r="V502" s="1"/>
      <c r="W502" s="1"/>
      <c r="X502" s="1"/>
      <c r="Y502" s="1"/>
      <c r="Z502" s="1"/>
    </row>
    <row r="503" spans="1:26" ht="14.5" x14ac:dyDescent="0.35">
      <c r="A503" s="1"/>
      <c r="B503" s="1"/>
      <c r="C503" s="1"/>
      <c r="D503" s="1"/>
      <c r="E503" s="1"/>
      <c r="F503" s="1"/>
      <c r="G503" s="137"/>
      <c r="H503" s="137"/>
      <c r="I503" s="137"/>
      <c r="J503" s="137"/>
      <c r="K503" s="137"/>
      <c r="L503" s="1"/>
      <c r="M503" s="1"/>
      <c r="N503" s="1"/>
      <c r="O503" s="1"/>
      <c r="P503" s="1"/>
      <c r="Q503" s="1"/>
      <c r="R503" s="1"/>
      <c r="S503" s="1"/>
      <c r="T503" s="1"/>
      <c r="U503" s="1"/>
      <c r="V503" s="1"/>
      <c r="W503" s="1"/>
      <c r="X503" s="1"/>
      <c r="Y503" s="1"/>
      <c r="Z503" s="1"/>
    </row>
    <row r="504" spans="1:26" ht="14.5" x14ac:dyDescent="0.35">
      <c r="A504" s="1"/>
      <c r="B504" s="1"/>
      <c r="C504" s="1"/>
      <c r="D504" s="1"/>
      <c r="E504" s="1"/>
      <c r="F504" s="1"/>
      <c r="G504" s="137"/>
      <c r="H504" s="137"/>
      <c r="I504" s="137"/>
      <c r="J504" s="137"/>
      <c r="K504" s="137"/>
      <c r="L504" s="1"/>
      <c r="M504" s="1"/>
      <c r="N504" s="1"/>
      <c r="O504" s="1"/>
      <c r="P504" s="1"/>
      <c r="Q504" s="1"/>
      <c r="R504" s="1"/>
      <c r="S504" s="1"/>
      <c r="T504" s="1"/>
      <c r="U504" s="1"/>
      <c r="V504" s="1"/>
      <c r="W504" s="1"/>
      <c r="X504" s="1"/>
      <c r="Y504" s="1"/>
      <c r="Z504" s="1"/>
    </row>
    <row r="505" spans="1:26" ht="14.5" x14ac:dyDescent="0.35">
      <c r="A505" s="1"/>
      <c r="B505" s="1"/>
      <c r="C505" s="1"/>
      <c r="D505" s="1"/>
      <c r="E505" s="1"/>
      <c r="F505" s="1"/>
      <c r="G505" s="137"/>
      <c r="H505" s="137"/>
      <c r="I505" s="137"/>
      <c r="J505" s="137"/>
      <c r="K505" s="137"/>
      <c r="L505" s="1"/>
      <c r="M505" s="1"/>
      <c r="N505" s="1"/>
      <c r="O505" s="1"/>
      <c r="P505" s="1"/>
      <c r="Q505" s="1"/>
      <c r="R505" s="1"/>
      <c r="S505" s="1"/>
      <c r="T505" s="1"/>
      <c r="U505" s="1"/>
      <c r="V505" s="1"/>
      <c r="W505" s="1"/>
      <c r="X505" s="1"/>
      <c r="Y505" s="1"/>
      <c r="Z505" s="1"/>
    </row>
    <row r="506" spans="1:26" ht="14.5" x14ac:dyDescent="0.35">
      <c r="A506" s="1"/>
      <c r="B506" s="1"/>
      <c r="C506" s="1"/>
      <c r="D506" s="1"/>
      <c r="E506" s="1"/>
      <c r="F506" s="1"/>
      <c r="G506" s="137"/>
      <c r="H506" s="137"/>
      <c r="I506" s="137"/>
      <c r="J506" s="137"/>
      <c r="K506" s="137"/>
      <c r="L506" s="1"/>
      <c r="M506" s="1"/>
      <c r="N506" s="1"/>
      <c r="O506" s="1"/>
      <c r="P506" s="1"/>
      <c r="Q506" s="1"/>
      <c r="R506" s="1"/>
      <c r="S506" s="1"/>
      <c r="T506" s="1"/>
      <c r="U506" s="1"/>
      <c r="V506" s="1"/>
      <c r="W506" s="1"/>
      <c r="X506" s="1"/>
      <c r="Y506" s="1"/>
      <c r="Z506" s="1"/>
    </row>
    <row r="507" spans="1:26" ht="14.5" x14ac:dyDescent="0.35">
      <c r="A507" s="1"/>
      <c r="B507" s="1"/>
      <c r="C507" s="1"/>
      <c r="D507" s="1"/>
      <c r="E507" s="1"/>
      <c r="F507" s="1"/>
      <c r="G507" s="137"/>
      <c r="H507" s="137"/>
      <c r="I507" s="137"/>
      <c r="J507" s="137"/>
      <c r="K507" s="137"/>
      <c r="L507" s="1"/>
      <c r="M507" s="1"/>
      <c r="N507" s="1"/>
      <c r="O507" s="1"/>
      <c r="P507" s="1"/>
      <c r="Q507" s="1"/>
      <c r="R507" s="1"/>
      <c r="S507" s="1"/>
      <c r="T507" s="1"/>
      <c r="U507" s="1"/>
      <c r="V507" s="1"/>
      <c r="W507" s="1"/>
      <c r="X507" s="1"/>
      <c r="Y507" s="1"/>
      <c r="Z507" s="1"/>
    </row>
    <row r="508" spans="1:26" ht="14.5" x14ac:dyDescent="0.35">
      <c r="A508" s="1"/>
      <c r="B508" s="1"/>
      <c r="C508" s="1"/>
      <c r="D508" s="1"/>
      <c r="E508" s="1"/>
      <c r="F508" s="1"/>
      <c r="G508" s="137"/>
      <c r="H508" s="137"/>
      <c r="I508" s="137"/>
      <c r="J508" s="137"/>
      <c r="K508" s="137"/>
      <c r="L508" s="1"/>
      <c r="M508" s="1"/>
      <c r="N508" s="1"/>
      <c r="O508" s="1"/>
      <c r="P508" s="1"/>
      <c r="Q508" s="1"/>
      <c r="R508" s="1"/>
      <c r="S508" s="1"/>
      <c r="T508" s="1"/>
      <c r="U508" s="1"/>
      <c r="V508" s="1"/>
      <c r="W508" s="1"/>
      <c r="X508" s="1"/>
      <c r="Y508" s="1"/>
      <c r="Z508" s="1"/>
    </row>
    <row r="509" spans="1:26" ht="14.5" x14ac:dyDescent="0.35">
      <c r="A509" s="1"/>
      <c r="B509" s="1"/>
      <c r="C509" s="1"/>
      <c r="D509" s="1"/>
      <c r="E509" s="1"/>
      <c r="F509" s="1"/>
      <c r="G509" s="137"/>
      <c r="H509" s="137"/>
      <c r="I509" s="137"/>
      <c r="J509" s="137"/>
      <c r="K509" s="137"/>
      <c r="L509" s="1"/>
      <c r="M509" s="1"/>
      <c r="N509" s="1"/>
      <c r="O509" s="1"/>
      <c r="P509" s="1"/>
      <c r="Q509" s="1"/>
      <c r="R509" s="1"/>
      <c r="S509" s="1"/>
      <c r="T509" s="1"/>
      <c r="U509" s="1"/>
      <c r="V509" s="1"/>
      <c r="W509" s="1"/>
      <c r="X509" s="1"/>
      <c r="Y509" s="1"/>
      <c r="Z509" s="1"/>
    </row>
    <row r="510" spans="1:26" ht="14.5" x14ac:dyDescent="0.35">
      <c r="A510" s="1"/>
      <c r="B510" s="1"/>
      <c r="C510" s="1"/>
      <c r="D510" s="1"/>
      <c r="E510" s="1"/>
      <c r="F510" s="1"/>
      <c r="G510" s="137"/>
      <c r="H510" s="137"/>
      <c r="I510" s="137"/>
      <c r="J510" s="137"/>
      <c r="K510" s="137"/>
      <c r="L510" s="1"/>
      <c r="M510" s="1"/>
      <c r="N510" s="1"/>
      <c r="O510" s="1"/>
      <c r="P510" s="1"/>
      <c r="Q510" s="1"/>
      <c r="R510" s="1"/>
      <c r="S510" s="1"/>
      <c r="T510" s="1"/>
      <c r="U510" s="1"/>
      <c r="V510" s="1"/>
      <c r="W510" s="1"/>
      <c r="X510" s="1"/>
      <c r="Y510" s="1"/>
      <c r="Z510" s="1"/>
    </row>
    <row r="511" spans="1:26" ht="14.5" x14ac:dyDescent="0.35">
      <c r="A511" s="1"/>
      <c r="B511" s="1"/>
      <c r="C511" s="1"/>
      <c r="D511" s="1"/>
      <c r="E511" s="1"/>
      <c r="F511" s="1"/>
      <c r="G511" s="137"/>
      <c r="H511" s="137"/>
      <c r="I511" s="137"/>
      <c r="J511" s="137"/>
      <c r="K511" s="137"/>
      <c r="L511" s="1"/>
      <c r="M511" s="1"/>
      <c r="N511" s="1"/>
      <c r="O511" s="1"/>
      <c r="P511" s="1"/>
      <c r="Q511" s="1"/>
      <c r="R511" s="1"/>
      <c r="S511" s="1"/>
      <c r="T511" s="1"/>
      <c r="U511" s="1"/>
      <c r="V511" s="1"/>
      <c r="W511" s="1"/>
      <c r="X511" s="1"/>
      <c r="Y511" s="1"/>
      <c r="Z511" s="1"/>
    </row>
    <row r="512" spans="1:26" ht="14.5" x14ac:dyDescent="0.35">
      <c r="A512" s="1"/>
      <c r="B512" s="1"/>
      <c r="C512" s="1"/>
      <c r="D512" s="1"/>
      <c r="E512" s="1"/>
      <c r="F512" s="1"/>
      <c r="G512" s="137"/>
      <c r="H512" s="137"/>
      <c r="I512" s="137"/>
      <c r="J512" s="137"/>
      <c r="K512" s="137"/>
      <c r="L512" s="1"/>
      <c r="M512" s="1"/>
      <c r="N512" s="1"/>
      <c r="O512" s="1"/>
      <c r="P512" s="1"/>
      <c r="Q512" s="1"/>
      <c r="R512" s="1"/>
      <c r="S512" s="1"/>
      <c r="T512" s="1"/>
      <c r="U512" s="1"/>
      <c r="V512" s="1"/>
      <c r="W512" s="1"/>
      <c r="X512" s="1"/>
      <c r="Y512" s="1"/>
      <c r="Z512" s="1"/>
    </row>
    <row r="513" spans="1:26" ht="14.5" x14ac:dyDescent="0.35">
      <c r="A513" s="1"/>
      <c r="B513" s="1"/>
      <c r="C513" s="1"/>
      <c r="D513" s="1"/>
      <c r="E513" s="1"/>
      <c r="F513" s="1"/>
      <c r="G513" s="137"/>
      <c r="H513" s="137"/>
      <c r="I513" s="137"/>
      <c r="J513" s="137"/>
      <c r="K513" s="137"/>
      <c r="L513" s="1"/>
      <c r="M513" s="1"/>
      <c r="N513" s="1"/>
      <c r="O513" s="1"/>
      <c r="P513" s="1"/>
      <c r="Q513" s="1"/>
      <c r="R513" s="1"/>
      <c r="S513" s="1"/>
      <c r="T513" s="1"/>
      <c r="U513" s="1"/>
      <c r="V513" s="1"/>
      <c r="W513" s="1"/>
      <c r="X513" s="1"/>
      <c r="Y513" s="1"/>
      <c r="Z513" s="1"/>
    </row>
    <row r="514" spans="1:26" ht="14.5" x14ac:dyDescent="0.35">
      <c r="A514" s="1"/>
      <c r="B514" s="1"/>
      <c r="C514" s="1"/>
      <c r="D514" s="1"/>
      <c r="E514" s="1"/>
      <c r="F514" s="1"/>
      <c r="G514" s="137"/>
      <c r="H514" s="137"/>
      <c r="I514" s="137"/>
      <c r="J514" s="137"/>
      <c r="K514" s="137"/>
      <c r="L514" s="1"/>
      <c r="M514" s="1"/>
      <c r="N514" s="1"/>
      <c r="O514" s="1"/>
      <c r="P514" s="1"/>
      <c r="Q514" s="1"/>
      <c r="R514" s="1"/>
      <c r="S514" s="1"/>
      <c r="T514" s="1"/>
      <c r="U514" s="1"/>
      <c r="V514" s="1"/>
      <c r="W514" s="1"/>
      <c r="X514" s="1"/>
      <c r="Y514" s="1"/>
      <c r="Z514" s="1"/>
    </row>
    <row r="515" spans="1:26" ht="14.5" x14ac:dyDescent="0.35">
      <c r="A515" s="1"/>
      <c r="B515" s="1"/>
      <c r="C515" s="1"/>
      <c r="D515" s="1"/>
      <c r="E515" s="1"/>
      <c r="F515" s="1"/>
      <c r="G515" s="137"/>
      <c r="H515" s="137"/>
      <c r="I515" s="137"/>
      <c r="J515" s="137"/>
      <c r="K515" s="137"/>
      <c r="L515" s="1"/>
      <c r="M515" s="1"/>
      <c r="N515" s="1"/>
      <c r="O515" s="1"/>
      <c r="P515" s="1"/>
      <c r="Q515" s="1"/>
      <c r="R515" s="1"/>
      <c r="S515" s="1"/>
      <c r="T515" s="1"/>
      <c r="U515" s="1"/>
      <c r="V515" s="1"/>
      <c r="W515" s="1"/>
      <c r="X515" s="1"/>
      <c r="Y515" s="1"/>
      <c r="Z515" s="1"/>
    </row>
    <row r="516" spans="1:26" ht="14.5" x14ac:dyDescent="0.35">
      <c r="A516" s="1"/>
      <c r="B516" s="1"/>
      <c r="C516" s="1"/>
      <c r="D516" s="1"/>
      <c r="E516" s="1"/>
      <c r="F516" s="1"/>
      <c r="G516" s="137"/>
      <c r="H516" s="137"/>
      <c r="I516" s="137"/>
      <c r="J516" s="137"/>
      <c r="K516" s="137"/>
      <c r="L516" s="1"/>
      <c r="M516" s="1"/>
      <c r="N516" s="1"/>
      <c r="O516" s="1"/>
      <c r="P516" s="1"/>
      <c r="Q516" s="1"/>
      <c r="R516" s="1"/>
      <c r="S516" s="1"/>
      <c r="T516" s="1"/>
      <c r="U516" s="1"/>
      <c r="V516" s="1"/>
      <c r="W516" s="1"/>
      <c r="X516" s="1"/>
      <c r="Y516" s="1"/>
      <c r="Z516" s="1"/>
    </row>
    <row r="517" spans="1:26" ht="14.5" x14ac:dyDescent="0.35">
      <c r="A517" s="1"/>
      <c r="B517" s="1"/>
      <c r="C517" s="1"/>
      <c r="D517" s="1"/>
      <c r="E517" s="1"/>
      <c r="F517" s="1"/>
      <c r="G517" s="137"/>
      <c r="H517" s="137"/>
      <c r="I517" s="137"/>
      <c r="J517" s="137"/>
      <c r="K517" s="137"/>
      <c r="L517" s="1"/>
      <c r="M517" s="1"/>
      <c r="N517" s="1"/>
      <c r="O517" s="1"/>
      <c r="P517" s="1"/>
      <c r="Q517" s="1"/>
      <c r="R517" s="1"/>
      <c r="S517" s="1"/>
      <c r="T517" s="1"/>
      <c r="U517" s="1"/>
      <c r="V517" s="1"/>
      <c r="W517" s="1"/>
      <c r="X517" s="1"/>
      <c r="Y517" s="1"/>
      <c r="Z517" s="1"/>
    </row>
    <row r="518" spans="1:26" ht="14.5" x14ac:dyDescent="0.35">
      <c r="A518" s="1"/>
      <c r="B518" s="1"/>
      <c r="C518" s="1"/>
      <c r="D518" s="1"/>
      <c r="E518" s="1"/>
      <c r="F518" s="1"/>
      <c r="G518" s="137"/>
      <c r="H518" s="137"/>
      <c r="I518" s="137"/>
      <c r="J518" s="137"/>
      <c r="K518" s="137"/>
      <c r="L518" s="1"/>
      <c r="M518" s="1"/>
      <c r="N518" s="1"/>
      <c r="O518" s="1"/>
      <c r="P518" s="1"/>
      <c r="Q518" s="1"/>
      <c r="R518" s="1"/>
      <c r="S518" s="1"/>
      <c r="T518" s="1"/>
      <c r="U518" s="1"/>
      <c r="V518" s="1"/>
      <c r="W518" s="1"/>
      <c r="X518" s="1"/>
      <c r="Y518" s="1"/>
      <c r="Z518" s="1"/>
    </row>
    <row r="519" spans="1:26" ht="14.5" x14ac:dyDescent="0.35">
      <c r="A519" s="1"/>
      <c r="B519" s="1"/>
      <c r="C519" s="1"/>
      <c r="D519" s="1"/>
      <c r="E519" s="1"/>
      <c r="F519" s="1"/>
      <c r="G519" s="137"/>
      <c r="H519" s="137"/>
      <c r="I519" s="137"/>
      <c r="J519" s="137"/>
      <c r="K519" s="137"/>
      <c r="L519" s="1"/>
      <c r="M519" s="1"/>
      <c r="N519" s="1"/>
      <c r="O519" s="1"/>
      <c r="P519" s="1"/>
      <c r="Q519" s="1"/>
      <c r="R519" s="1"/>
      <c r="S519" s="1"/>
      <c r="T519" s="1"/>
      <c r="U519" s="1"/>
      <c r="V519" s="1"/>
      <c r="W519" s="1"/>
      <c r="X519" s="1"/>
      <c r="Y519" s="1"/>
      <c r="Z519" s="1"/>
    </row>
    <row r="520" spans="1:26" ht="14.5" x14ac:dyDescent="0.35">
      <c r="A520" s="1"/>
      <c r="B520" s="1"/>
      <c r="C520" s="1"/>
      <c r="D520" s="1"/>
      <c r="E520" s="1"/>
      <c r="F520" s="1"/>
      <c r="G520" s="137"/>
      <c r="H520" s="137"/>
      <c r="I520" s="137"/>
      <c r="J520" s="137"/>
      <c r="K520" s="137"/>
      <c r="L520" s="1"/>
      <c r="M520" s="1"/>
      <c r="N520" s="1"/>
      <c r="O520" s="1"/>
      <c r="P520" s="1"/>
      <c r="Q520" s="1"/>
      <c r="R520" s="1"/>
      <c r="S520" s="1"/>
      <c r="T520" s="1"/>
      <c r="U520" s="1"/>
      <c r="V520" s="1"/>
      <c r="W520" s="1"/>
      <c r="X520" s="1"/>
      <c r="Y520" s="1"/>
      <c r="Z520" s="1"/>
    </row>
    <row r="521" spans="1:26" ht="14.5" x14ac:dyDescent="0.35">
      <c r="A521" s="1"/>
      <c r="B521" s="1"/>
      <c r="C521" s="1"/>
      <c r="D521" s="1"/>
      <c r="E521" s="1"/>
      <c r="F521" s="1"/>
      <c r="G521" s="137"/>
      <c r="H521" s="137"/>
      <c r="I521" s="137"/>
      <c r="J521" s="137"/>
      <c r="K521" s="137"/>
      <c r="L521" s="1"/>
      <c r="M521" s="1"/>
      <c r="N521" s="1"/>
      <c r="O521" s="1"/>
      <c r="P521" s="1"/>
      <c r="Q521" s="1"/>
      <c r="R521" s="1"/>
      <c r="S521" s="1"/>
      <c r="T521" s="1"/>
      <c r="U521" s="1"/>
      <c r="V521" s="1"/>
      <c r="W521" s="1"/>
      <c r="X521" s="1"/>
      <c r="Y521" s="1"/>
      <c r="Z521" s="1"/>
    </row>
    <row r="522" spans="1:26" ht="14.5" x14ac:dyDescent="0.35">
      <c r="A522" s="1"/>
      <c r="B522" s="1"/>
      <c r="C522" s="1"/>
      <c r="D522" s="1"/>
      <c r="E522" s="1"/>
      <c r="F522" s="1"/>
      <c r="G522" s="137"/>
      <c r="H522" s="137"/>
      <c r="I522" s="137"/>
      <c r="J522" s="137"/>
      <c r="K522" s="137"/>
      <c r="L522" s="1"/>
      <c r="M522" s="1"/>
      <c r="N522" s="1"/>
      <c r="O522" s="1"/>
      <c r="P522" s="1"/>
      <c r="Q522" s="1"/>
      <c r="R522" s="1"/>
      <c r="S522" s="1"/>
      <c r="T522" s="1"/>
      <c r="U522" s="1"/>
      <c r="V522" s="1"/>
      <c r="W522" s="1"/>
      <c r="X522" s="1"/>
      <c r="Y522" s="1"/>
      <c r="Z522" s="1"/>
    </row>
    <row r="523" spans="1:26" ht="14.5" x14ac:dyDescent="0.35">
      <c r="A523" s="1"/>
      <c r="B523" s="1"/>
      <c r="C523" s="1"/>
      <c r="D523" s="1"/>
      <c r="E523" s="1"/>
      <c r="F523" s="1"/>
      <c r="G523" s="137"/>
      <c r="H523" s="137"/>
      <c r="I523" s="137"/>
      <c r="J523" s="137"/>
      <c r="K523" s="137"/>
      <c r="L523" s="1"/>
      <c r="M523" s="1"/>
      <c r="N523" s="1"/>
      <c r="O523" s="1"/>
      <c r="P523" s="1"/>
      <c r="Q523" s="1"/>
      <c r="R523" s="1"/>
      <c r="S523" s="1"/>
      <c r="T523" s="1"/>
      <c r="U523" s="1"/>
      <c r="V523" s="1"/>
      <c r="W523" s="1"/>
      <c r="X523" s="1"/>
      <c r="Y523" s="1"/>
      <c r="Z523" s="1"/>
    </row>
    <row r="524" spans="1:26" ht="14.5" x14ac:dyDescent="0.35">
      <c r="A524" s="1"/>
      <c r="B524" s="1"/>
      <c r="C524" s="1"/>
      <c r="D524" s="1"/>
      <c r="E524" s="1"/>
      <c r="F524" s="1"/>
      <c r="G524" s="137"/>
      <c r="H524" s="137"/>
      <c r="I524" s="137"/>
      <c r="J524" s="137"/>
      <c r="K524" s="137"/>
      <c r="L524" s="1"/>
      <c r="M524" s="1"/>
      <c r="N524" s="1"/>
      <c r="O524" s="1"/>
      <c r="P524" s="1"/>
      <c r="Q524" s="1"/>
      <c r="R524" s="1"/>
      <c r="S524" s="1"/>
      <c r="T524" s="1"/>
      <c r="U524" s="1"/>
      <c r="V524" s="1"/>
      <c r="W524" s="1"/>
      <c r="X524" s="1"/>
      <c r="Y524" s="1"/>
      <c r="Z524" s="1"/>
    </row>
    <row r="525" spans="1:26" ht="14.5" x14ac:dyDescent="0.35">
      <c r="A525" s="1"/>
      <c r="B525" s="1"/>
      <c r="C525" s="1"/>
      <c r="D525" s="1"/>
      <c r="E525" s="1"/>
      <c r="F525" s="1"/>
      <c r="G525" s="137"/>
      <c r="H525" s="137"/>
      <c r="I525" s="137"/>
      <c r="J525" s="137"/>
      <c r="K525" s="137"/>
      <c r="L525" s="1"/>
      <c r="M525" s="1"/>
      <c r="N525" s="1"/>
      <c r="O525" s="1"/>
      <c r="P525" s="1"/>
      <c r="Q525" s="1"/>
      <c r="R525" s="1"/>
      <c r="S525" s="1"/>
      <c r="T525" s="1"/>
      <c r="U525" s="1"/>
      <c r="V525" s="1"/>
      <c r="W525" s="1"/>
      <c r="X525" s="1"/>
      <c r="Y525" s="1"/>
      <c r="Z525" s="1"/>
    </row>
    <row r="526" spans="1:26" ht="14.5" x14ac:dyDescent="0.35">
      <c r="A526" s="1"/>
      <c r="B526" s="1"/>
      <c r="C526" s="1"/>
      <c r="D526" s="1"/>
      <c r="E526" s="1"/>
      <c r="F526" s="1"/>
      <c r="G526" s="137"/>
      <c r="H526" s="137"/>
      <c r="I526" s="137"/>
      <c r="J526" s="137"/>
      <c r="K526" s="137"/>
      <c r="L526" s="1"/>
      <c r="M526" s="1"/>
      <c r="N526" s="1"/>
      <c r="O526" s="1"/>
      <c r="P526" s="1"/>
      <c r="Q526" s="1"/>
      <c r="R526" s="1"/>
      <c r="S526" s="1"/>
      <c r="T526" s="1"/>
      <c r="U526" s="1"/>
      <c r="V526" s="1"/>
      <c r="W526" s="1"/>
      <c r="X526" s="1"/>
      <c r="Y526" s="1"/>
      <c r="Z526" s="1"/>
    </row>
    <row r="527" spans="1:26" ht="14.5" x14ac:dyDescent="0.35">
      <c r="A527" s="1"/>
      <c r="B527" s="1"/>
      <c r="C527" s="1"/>
      <c r="D527" s="1"/>
      <c r="E527" s="1"/>
      <c r="F527" s="1"/>
      <c r="G527" s="137"/>
      <c r="H527" s="137"/>
      <c r="I527" s="137"/>
      <c r="J527" s="137"/>
      <c r="K527" s="137"/>
      <c r="L527" s="1"/>
      <c r="M527" s="1"/>
      <c r="N527" s="1"/>
      <c r="O527" s="1"/>
      <c r="P527" s="1"/>
      <c r="Q527" s="1"/>
      <c r="R527" s="1"/>
      <c r="S527" s="1"/>
      <c r="T527" s="1"/>
      <c r="U527" s="1"/>
      <c r="V527" s="1"/>
      <c r="W527" s="1"/>
      <c r="X527" s="1"/>
      <c r="Y527" s="1"/>
      <c r="Z527" s="1"/>
    </row>
    <row r="528" spans="1:26" ht="14.5" x14ac:dyDescent="0.35">
      <c r="A528" s="1"/>
      <c r="B528" s="1"/>
      <c r="C528" s="1"/>
      <c r="D528" s="1"/>
      <c r="E528" s="1"/>
      <c r="F528" s="1"/>
      <c r="G528" s="137"/>
      <c r="H528" s="137"/>
      <c r="I528" s="137"/>
      <c r="J528" s="137"/>
      <c r="K528" s="137"/>
      <c r="L528" s="1"/>
      <c r="M528" s="1"/>
      <c r="N528" s="1"/>
      <c r="O528" s="1"/>
      <c r="P528" s="1"/>
      <c r="Q528" s="1"/>
      <c r="R528" s="1"/>
      <c r="S528" s="1"/>
      <c r="T528" s="1"/>
      <c r="U528" s="1"/>
      <c r="V528" s="1"/>
      <c r="W528" s="1"/>
      <c r="X528" s="1"/>
      <c r="Y528" s="1"/>
      <c r="Z528" s="1"/>
    </row>
    <row r="529" spans="1:26" ht="14.5" x14ac:dyDescent="0.35">
      <c r="A529" s="1"/>
      <c r="B529" s="1"/>
      <c r="C529" s="1"/>
      <c r="D529" s="1"/>
      <c r="E529" s="1"/>
      <c r="F529" s="1"/>
      <c r="G529" s="137"/>
      <c r="H529" s="137"/>
      <c r="I529" s="137"/>
      <c r="J529" s="137"/>
      <c r="K529" s="137"/>
      <c r="L529" s="1"/>
      <c r="M529" s="1"/>
      <c r="N529" s="1"/>
      <c r="O529" s="1"/>
      <c r="P529" s="1"/>
      <c r="Q529" s="1"/>
      <c r="R529" s="1"/>
      <c r="S529" s="1"/>
      <c r="T529" s="1"/>
      <c r="U529" s="1"/>
      <c r="V529" s="1"/>
      <c r="W529" s="1"/>
      <c r="X529" s="1"/>
      <c r="Y529" s="1"/>
      <c r="Z529" s="1"/>
    </row>
    <row r="530" spans="1:26" ht="14.5" x14ac:dyDescent="0.35">
      <c r="A530" s="1"/>
      <c r="B530" s="1"/>
      <c r="C530" s="1"/>
      <c r="D530" s="1"/>
      <c r="E530" s="1"/>
      <c r="F530" s="1"/>
      <c r="G530" s="137"/>
      <c r="H530" s="137"/>
      <c r="I530" s="137"/>
      <c r="J530" s="137"/>
      <c r="K530" s="137"/>
      <c r="L530" s="1"/>
      <c r="M530" s="1"/>
      <c r="N530" s="1"/>
      <c r="O530" s="1"/>
      <c r="P530" s="1"/>
      <c r="Q530" s="1"/>
      <c r="R530" s="1"/>
      <c r="S530" s="1"/>
      <c r="T530" s="1"/>
      <c r="U530" s="1"/>
      <c r="V530" s="1"/>
      <c r="W530" s="1"/>
      <c r="X530" s="1"/>
      <c r="Y530" s="1"/>
      <c r="Z530" s="1"/>
    </row>
    <row r="531" spans="1:26" ht="14.5" x14ac:dyDescent="0.35">
      <c r="A531" s="1"/>
      <c r="B531" s="1"/>
      <c r="C531" s="1"/>
      <c r="D531" s="1"/>
      <c r="E531" s="1"/>
      <c r="F531" s="1"/>
      <c r="G531" s="137"/>
      <c r="H531" s="137"/>
      <c r="I531" s="137"/>
      <c r="J531" s="137"/>
      <c r="K531" s="137"/>
      <c r="L531" s="1"/>
      <c r="M531" s="1"/>
      <c r="N531" s="1"/>
      <c r="O531" s="1"/>
      <c r="P531" s="1"/>
      <c r="Q531" s="1"/>
      <c r="R531" s="1"/>
      <c r="S531" s="1"/>
      <c r="T531" s="1"/>
      <c r="U531" s="1"/>
      <c r="V531" s="1"/>
      <c r="W531" s="1"/>
      <c r="X531" s="1"/>
      <c r="Y531" s="1"/>
      <c r="Z531" s="1"/>
    </row>
    <row r="532" spans="1:26" ht="14.5" x14ac:dyDescent="0.35">
      <c r="A532" s="1"/>
      <c r="B532" s="1"/>
      <c r="C532" s="1"/>
      <c r="D532" s="1"/>
      <c r="E532" s="1"/>
      <c r="F532" s="1"/>
      <c r="G532" s="137"/>
      <c r="H532" s="137"/>
      <c r="I532" s="137"/>
      <c r="J532" s="137"/>
      <c r="K532" s="137"/>
      <c r="L532" s="1"/>
      <c r="M532" s="1"/>
      <c r="N532" s="1"/>
      <c r="O532" s="1"/>
      <c r="P532" s="1"/>
      <c r="Q532" s="1"/>
      <c r="R532" s="1"/>
      <c r="S532" s="1"/>
      <c r="T532" s="1"/>
      <c r="U532" s="1"/>
      <c r="V532" s="1"/>
      <c r="W532" s="1"/>
      <c r="X532" s="1"/>
      <c r="Y532" s="1"/>
      <c r="Z532" s="1"/>
    </row>
    <row r="533" spans="1:26" ht="14.5" x14ac:dyDescent="0.35">
      <c r="A533" s="1"/>
      <c r="B533" s="1"/>
      <c r="C533" s="1"/>
      <c r="D533" s="1"/>
      <c r="E533" s="1"/>
      <c r="F533" s="1"/>
      <c r="G533" s="137"/>
      <c r="H533" s="137"/>
      <c r="I533" s="137"/>
      <c r="J533" s="137"/>
      <c r="K533" s="137"/>
      <c r="L533" s="1"/>
      <c r="M533" s="1"/>
      <c r="N533" s="1"/>
      <c r="O533" s="1"/>
      <c r="P533" s="1"/>
      <c r="Q533" s="1"/>
      <c r="R533" s="1"/>
      <c r="S533" s="1"/>
      <c r="T533" s="1"/>
      <c r="U533" s="1"/>
      <c r="V533" s="1"/>
      <c r="W533" s="1"/>
      <c r="X533" s="1"/>
      <c r="Y533" s="1"/>
      <c r="Z533" s="1"/>
    </row>
    <row r="534" spans="1:26" ht="14.5" x14ac:dyDescent="0.35">
      <c r="A534" s="1"/>
      <c r="B534" s="1"/>
      <c r="C534" s="1"/>
      <c r="D534" s="1"/>
      <c r="E534" s="1"/>
      <c r="F534" s="1"/>
      <c r="G534" s="137"/>
      <c r="H534" s="137"/>
      <c r="I534" s="137"/>
      <c r="J534" s="137"/>
      <c r="K534" s="137"/>
      <c r="L534" s="1"/>
      <c r="M534" s="1"/>
      <c r="N534" s="1"/>
      <c r="O534" s="1"/>
      <c r="P534" s="1"/>
      <c r="Q534" s="1"/>
      <c r="R534" s="1"/>
      <c r="S534" s="1"/>
      <c r="T534" s="1"/>
      <c r="U534" s="1"/>
      <c r="V534" s="1"/>
      <c r="W534" s="1"/>
      <c r="X534" s="1"/>
      <c r="Y534" s="1"/>
      <c r="Z534" s="1"/>
    </row>
    <row r="535" spans="1:26" ht="14.5" x14ac:dyDescent="0.35">
      <c r="A535" s="1"/>
      <c r="B535" s="1"/>
      <c r="C535" s="1"/>
      <c r="D535" s="1"/>
      <c r="E535" s="1"/>
      <c r="F535" s="1"/>
      <c r="G535" s="137"/>
      <c r="H535" s="137"/>
      <c r="I535" s="137"/>
      <c r="J535" s="137"/>
      <c r="K535" s="137"/>
      <c r="L535" s="1"/>
      <c r="M535" s="1"/>
      <c r="N535" s="1"/>
      <c r="O535" s="1"/>
      <c r="P535" s="1"/>
      <c r="Q535" s="1"/>
      <c r="R535" s="1"/>
      <c r="S535" s="1"/>
      <c r="T535" s="1"/>
      <c r="U535" s="1"/>
      <c r="V535" s="1"/>
      <c r="W535" s="1"/>
      <c r="X535" s="1"/>
      <c r="Y535" s="1"/>
      <c r="Z535" s="1"/>
    </row>
    <row r="536" spans="1:26" ht="14.5" x14ac:dyDescent="0.35">
      <c r="A536" s="1"/>
      <c r="B536" s="1"/>
      <c r="C536" s="1"/>
      <c r="D536" s="1"/>
      <c r="E536" s="1"/>
      <c r="F536" s="1"/>
      <c r="G536" s="137"/>
      <c r="H536" s="137"/>
      <c r="I536" s="137"/>
      <c r="J536" s="137"/>
      <c r="K536" s="137"/>
      <c r="L536" s="1"/>
      <c r="M536" s="1"/>
      <c r="N536" s="1"/>
      <c r="O536" s="1"/>
      <c r="P536" s="1"/>
      <c r="Q536" s="1"/>
      <c r="R536" s="1"/>
      <c r="S536" s="1"/>
      <c r="T536" s="1"/>
      <c r="U536" s="1"/>
      <c r="V536" s="1"/>
      <c r="W536" s="1"/>
      <c r="X536" s="1"/>
      <c r="Y536" s="1"/>
      <c r="Z536" s="1"/>
    </row>
    <row r="537" spans="1:26" ht="14.5" x14ac:dyDescent="0.35">
      <c r="A537" s="1"/>
      <c r="B537" s="1"/>
      <c r="C537" s="1"/>
      <c r="D537" s="1"/>
      <c r="E537" s="1"/>
      <c r="F537" s="1"/>
      <c r="G537" s="137"/>
      <c r="H537" s="137"/>
      <c r="I537" s="137"/>
      <c r="J537" s="137"/>
      <c r="K537" s="137"/>
      <c r="L537" s="1"/>
      <c r="M537" s="1"/>
      <c r="N537" s="1"/>
      <c r="O537" s="1"/>
      <c r="P537" s="1"/>
      <c r="Q537" s="1"/>
      <c r="R537" s="1"/>
      <c r="S537" s="1"/>
      <c r="T537" s="1"/>
      <c r="U537" s="1"/>
      <c r="V537" s="1"/>
      <c r="W537" s="1"/>
      <c r="X537" s="1"/>
      <c r="Y537" s="1"/>
      <c r="Z537" s="1"/>
    </row>
    <row r="538" spans="1:26" ht="14.5" x14ac:dyDescent="0.35">
      <c r="A538" s="1"/>
      <c r="B538" s="1"/>
      <c r="C538" s="1"/>
      <c r="D538" s="1"/>
      <c r="E538" s="1"/>
      <c r="F538" s="1"/>
      <c r="G538" s="137"/>
      <c r="H538" s="137"/>
      <c r="I538" s="137"/>
      <c r="J538" s="137"/>
      <c r="K538" s="137"/>
      <c r="L538" s="1"/>
      <c r="M538" s="1"/>
      <c r="N538" s="1"/>
      <c r="O538" s="1"/>
      <c r="P538" s="1"/>
      <c r="Q538" s="1"/>
      <c r="R538" s="1"/>
      <c r="S538" s="1"/>
      <c r="T538" s="1"/>
      <c r="U538" s="1"/>
      <c r="V538" s="1"/>
      <c r="W538" s="1"/>
      <c r="X538" s="1"/>
      <c r="Y538" s="1"/>
      <c r="Z538" s="1"/>
    </row>
    <row r="539" spans="1:26" ht="14.5" x14ac:dyDescent="0.35">
      <c r="A539" s="1"/>
      <c r="B539" s="1"/>
      <c r="C539" s="1"/>
      <c r="D539" s="1"/>
      <c r="E539" s="1"/>
      <c r="F539" s="1"/>
      <c r="G539" s="137"/>
      <c r="H539" s="137"/>
      <c r="I539" s="137"/>
      <c r="J539" s="137"/>
      <c r="K539" s="137"/>
      <c r="L539" s="1"/>
      <c r="M539" s="1"/>
      <c r="N539" s="1"/>
      <c r="O539" s="1"/>
      <c r="P539" s="1"/>
      <c r="Q539" s="1"/>
      <c r="R539" s="1"/>
      <c r="S539" s="1"/>
      <c r="T539" s="1"/>
      <c r="U539" s="1"/>
      <c r="V539" s="1"/>
      <c r="W539" s="1"/>
      <c r="X539" s="1"/>
      <c r="Y539" s="1"/>
      <c r="Z539" s="1"/>
    </row>
    <row r="540" spans="1:26" ht="14.5" x14ac:dyDescent="0.35">
      <c r="A540" s="1"/>
      <c r="B540" s="1"/>
      <c r="C540" s="1"/>
      <c r="D540" s="1"/>
      <c r="E540" s="1"/>
      <c r="F540" s="1"/>
      <c r="G540" s="137"/>
      <c r="H540" s="137"/>
      <c r="I540" s="137"/>
      <c r="J540" s="137"/>
      <c r="K540" s="137"/>
      <c r="L540" s="1"/>
      <c r="M540" s="1"/>
      <c r="N540" s="1"/>
      <c r="O540" s="1"/>
      <c r="P540" s="1"/>
      <c r="Q540" s="1"/>
      <c r="R540" s="1"/>
      <c r="S540" s="1"/>
      <c r="T540" s="1"/>
      <c r="U540" s="1"/>
      <c r="V540" s="1"/>
      <c r="W540" s="1"/>
      <c r="X540" s="1"/>
      <c r="Y540" s="1"/>
      <c r="Z540" s="1"/>
    </row>
    <row r="541" spans="1:26" ht="14.5" x14ac:dyDescent="0.35">
      <c r="A541" s="1"/>
      <c r="B541" s="1"/>
      <c r="C541" s="1"/>
      <c r="D541" s="1"/>
      <c r="E541" s="1"/>
      <c r="F541" s="1"/>
      <c r="G541" s="137"/>
      <c r="H541" s="137"/>
      <c r="I541" s="137"/>
      <c r="J541" s="137"/>
      <c r="K541" s="137"/>
      <c r="L541" s="1"/>
      <c r="M541" s="1"/>
      <c r="N541" s="1"/>
      <c r="O541" s="1"/>
      <c r="P541" s="1"/>
      <c r="Q541" s="1"/>
      <c r="R541" s="1"/>
      <c r="S541" s="1"/>
      <c r="T541" s="1"/>
      <c r="U541" s="1"/>
      <c r="V541" s="1"/>
      <c r="W541" s="1"/>
      <c r="X541" s="1"/>
      <c r="Y541" s="1"/>
      <c r="Z541" s="1"/>
    </row>
    <row r="542" spans="1:26" ht="14.5" x14ac:dyDescent="0.35">
      <c r="A542" s="1"/>
      <c r="B542" s="1"/>
      <c r="C542" s="1"/>
      <c r="D542" s="1"/>
      <c r="E542" s="1"/>
      <c r="F542" s="1"/>
      <c r="G542" s="137"/>
      <c r="H542" s="137"/>
      <c r="I542" s="137"/>
      <c r="J542" s="137"/>
      <c r="K542" s="137"/>
      <c r="L542" s="1"/>
      <c r="M542" s="1"/>
      <c r="N542" s="1"/>
      <c r="O542" s="1"/>
      <c r="P542" s="1"/>
      <c r="Q542" s="1"/>
      <c r="R542" s="1"/>
      <c r="S542" s="1"/>
      <c r="T542" s="1"/>
      <c r="U542" s="1"/>
      <c r="V542" s="1"/>
      <c r="W542" s="1"/>
      <c r="X542" s="1"/>
      <c r="Y542" s="1"/>
      <c r="Z542" s="1"/>
    </row>
    <row r="543" spans="1:26" ht="14.5" x14ac:dyDescent="0.35">
      <c r="A543" s="1"/>
      <c r="B543" s="1"/>
      <c r="C543" s="1"/>
      <c r="D543" s="1"/>
      <c r="E543" s="1"/>
      <c r="F543" s="1"/>
      <c r="G543" s="137"/>
      <c r="H543" s="137"/>
      <c r="I543" s="137"/>
      <c r="J543" s="137"/>
      <c r="K543" s="137"/>
      <c r="L543" s="1"/>
      <c r="M543" s="1"/>
      <c r="N543" s="1"/>
      <c r="O543" s="1"/>
      <c r="P543" s="1"/>
      <c r="Q543" s="1"/>
      <c r="R543" s="1"/>
      <c r="S543" s="1"/>
      <c r="T543" s="1"/>
      <c r="U543" s="1"/>
      <c r="V543" s="1"/>
      <c r="W543" s="1"/>
      <c r="X543" s="1"/>
      <c r="Y543" s="1"/>
      <c r="Z543" s="1"/>
    </row>
    <row r="544" spans="1:26" ht="14.5" x14ac:dyDescent="0.35">
      <c r="A544" s="1"/>
      <c r="B544" s="1"/>
      <c r="C544" s="1"/>
      <c r="D544" s="1"/>
      <c r="E544" s="1"/>
      <c r="F544" s="1"/>
      <c r="G544" s="137"/>
      <c r="H544" s="137"/>
      <c r="I544" s="137"/>
      <c r="J544" s="137"/>
      <c r="K544" s="137"/>
      <c r="L544" s="1"/>
      <c r="M544" s="1"/>
      <c r="N544" s="1"/>
      <c r="O544" s="1"/>
      <c r="P544" s="1"/>
      <c r="Q544" s="1"/>
      <c r="R544" s="1"/>
      <c r="S544" s="1"/>
      <c r="T544" s="1"/>
      <c r="U544" s="1"/>
      <c r="V544" s="1"/>
      <c r="W544" s="1"/>
      <c r="X544" s="1"/>
      <c r="Y544" s="1"/>
      <c r="Z544" s="1"/>
    </row>
    <row r="545" spans="1:26" ht="14.5" x14ac:dyDescent="0.35">
      <c r="A545" s="1"/>
      <c r="B545" s="1"/>
      <c r="C545" s="1"/>
      <c r="D545" s="1"/>
      <c r="E545" s="1"/>
      <c r="F545" s="1"/>
      <c r="G545" s="137"/>
      <c r="H545" s="137"/>
      <c r="I545" s="137"/>
      <c r="J545" s="137"/>
      <c r="K545" s="137"/>
      <c r="L545" s="1"/>
      <c r="M545" s="1"/>
      <c r="N545" s="1"/>
      <c r="O545" s="1"/>
      <c r="P545" s="1"/>
      <c r="Q545" s="1"/>
      <c r="R545" s="1"/>
      <c r="S545" s="1"/>
      <c r="T545" s="1"/>
      <c r="U545" s="1"/>
      <c r="V545" s="1"/>
      <c r="W545" s="1"/>
      <c r="X545" s="1"/>
      <c r="Y545" s="1"/>
      <c r="Z545" s="1"/>
    </row>
    <row r="546" spans="1:26" ht="14.5" x14ac:dyDescent="0.35">
      <c r="A546" s="1"/>
      <c r="B546" s="1"/>
      <c r="C546" s="1"/>
      <c r="D546" s="1"/>
      <c r="E546" s="1"/>
      <c r="F546" s="1"/>
      <c r="G546" s="137"/>
      <c r="H546" s="137"/>
      <c r="I546" s="137"/>
      <c r="J546" s="137"/>
      <c r="K546" s="137"/>
      <c r="L546" s="1"/>
      <c r="M546" s="1"/>
      <c r="N546" s="1"/>
      <c r="O546" s="1"/>
      <c r="P546" s="1"/>
      <c r="Q546" s="1"/>
      <c r="R546" s="1"/>
      <c r="S546" s="1"/>
      <c r="T546" s="1"/>
      <c r="U546" s="1"/>
      <c r="V546" s="1"/>
      <c r="W546" s="1"/>
      <c r="X546" s="1"/>
      <c r="Y546" s="1"/>
      <c r="Z546" s="1"/>
    </row>
    <row r="547" spans="1:26" ht="14.5" x14ac:dyDescent="0.35">
      <c r="A547" s="1"/>
      <c r="B547" s="1"/>
      <c r="C547" s="1"/>
      <c r="D547" s="1"/>
      <c r="E547" s="1"/>
      <c r="F547" s="1"/>
      <c r="G547" s="137"/>
      <c r="H547" s="137"/>
      <c r="I547" s="137"/>
      <c r="J547" s="137"/>
      <c r="K547" s="137"/>
      <c r="L547" s="1"/>
      <c r="M547" s="1"/>
      <c r="N547" s="1"/>
      <c r="O547" s="1"/>
      <c r="P547" s="1"/>
      <c r="Q547" s="1"/>
      <c r="R547" s="1"/>
      <c r="S547" s="1"/>
      <c r="T547" s="1"/>
      <c r="U547" s="1"/>
      <c r="V547" s="1"/>
      <c r="W547" s="1"/>
      <c r="X547" s="1"/>
      <c r="Y547" s="1"/>
      <c r="Z547" s="1"/>
    </row>
    <row r="548" spans="1:26" ht="14.5" x14ac:dyDescent="0.35">
      <c r="A548" s="1"/>
      <c r="B548" s="1"/>
      <c r="C548" s="1"/>
      <c r="D548" s="1"/>
      <c r="E548" s="1"/>
      <c r="F548" s="1"/>
      <c r="G548" s="137"/>
      <c r="H548" s="137"/>
      <c r="I548" s="137"/>
      <c r="J548" s="137"/>
      <c r="K548" s="137"/>
      <c r="L548" s="1"/>
      <c r="M548" s="1"/>
      <c r="N548" s="1"/>
      <c r="O548" s="1"/>
      <c r="P548" s="1"/>
      <c r="Q548" s="1"/>
      <c r="R548" s="1"/>
      <c r="S548" s="1"/>
      <c r="T548" s="1"/>
      <c r="U548" s="1"/>
      <c r="V548" s="1"/>
      <c r="W548" s="1"/>
      <c r="X548" s="1"/>
      <c r="Y548" s="1"/>
      <c r="Z548" s="1"/>
    </row>
    <row r="549" spans="1:26" ht="14.5" x14ac:dyDescent="0.35">
      <c r="A549" s="1"/>
      <c r="B549" s="1"/>
      <c r="C549" s="1"/>
      <c r="D549" s="1"/>
      <c r="E549" s="1"/>
      <c r="F549" s="1"/>
      <c r="G549" s="137"/>
      <c r="H549" s="137"/>
      <c r="I549" s="137"/>
      <c r="J549" s="137"/>
      <c r="K549" s="137"/>
      <c r="L549" s="1"/>
      <c r="M549" s="1"/>
      <c r="N549" s="1"/>
      <c r="O549" s="1"/>
      <c r="P549" s="1"/>
      <c r="Q549" s="1"/>
      <c r="R549" s="1"/>
      <c r="S549" s="1"/>
      <c r="T549" s="1"/>
      <c r="U549" s="1"/>
      <c r="V549" s="1"/>
      <c r="W549" s="1"/>
      <c r="X549" s="1"/>
      <c r="Y549" s="1"/>
      <c r="Z549" s="1"/>
    </row>
    <row r="550" spans="1:26" ht="14.5" x14ac:dyDescent="0.35">
      <c r="A550" s="1"/>
      <c r="B550" s="1"/>
      <c r="C550" s="1"/>
      <c r="D550" s="1"/>
      <c r="E550" s="1"/>
      <c r="F550" s="1"/>
      <c r="G550" s="137"/>
      <c r="H550" s="137"/>
      <c r="I550" s="137"/>
      <c r="J550" s="137"/>
      <c r="K550" s="137"/>
      <c r="L550" s="1"/>
      <c r="M550" s="1"/>
      <c r="N550" s="1"/>
      <c r="O550" s="1"/>
      <c r="P550" s="1"/>
      <c r="Q550" s="1"/>
      <c r="R550" s="1"/>
      <c r="S550" s="1"/>
      <c r="T550" s="1"/>
      <c r="U550" s="1"/>
      <c r="V550" s="1"/>
      <c r="W550" s="1"/>
      <c r="X550" s="1"/>
      <c r="Y550" s="1"/>
      <c r="Z550" s="1"/>
    </row>
    <row r="551" spans="1:26" ht="14.5" x14ac:dyDescent="0.35">
      <c r="A551" s="1"/>
      <c r="B551" s="1"/>
      <c r="C551" s="1"/>
      <c r="D551" s="1"/>
      <c r="E551" s="1"/>
      <c r="F551" s="1"/>
      <c r="G551" s="137"/>
      <c r="H551" s="137"/>
      <c r="I551" s="137"/>
      <c r="J551" s="137"/>
      <c r="K551" s="137"/>
      <c r="L551" s="1"/>
      <c r="M551" s="1"/>
      <c r="N551" s="1"/>
      <c r="O551" s="1"/>
      <c r="P551" s="1"/>
      <c r="Q551" s="1"/>
      <c r="R551" s="1"/>
      <c r="S551" s="1"/>
      <c r="T551" s="1"/>
      <c r="U551" s="1"/>
      <c r="V551" s="1"/>
      <c r="W551" s="1"/>
      <c r="X551" s="1"/>
      <c r="Y551" s="1"/>
      <c r="Z551" s="1"/>
    </row>
    <row r="552" spans="1:26" ht="14.5" x14ac:dyDescent="0.35">
      <c r="A552" s="1"/>
      <c r="B552" s="1"/>
      <c r="C552" s="1"/>
      <c r="D552" s="1"/>
      <c r="E552" s="1"/>
      <c r="F552" s="1"/>
      <c r="G552" s="137"/>
      <c r="H552" s="137"/>
      <c r="I552" s="137"/>
      <c r="J552" s="137"/>
      <c r="K552" s="137"/>
      <c r="L552" s="1"/>
      <c r="M552" s="1"/>
      <c r="N552" s="1"/>
      <c r="O552" s="1"/>
      <c r="P552" s="1"/>
      <c r="Q552" s="1"/>
      <c r="R552" s="1"/>
      <c r="S552" s="1"/>
      <c r="T552" s="1"/>
      <c r="U552" s="1"/>
      <c r="V552" s="1"/>
      <c r="W552" s="1"/>
      <c r="X552" s="1"/>
      <c r="Y552" s="1"/>
      <c r="Z552" s="1"/>
    </row>
    <row r="553" spans="1:26" ht="14.5" x14ac:dyDescent="0.35">
      <c r="A553" s="1"/>
      <c r="B553" s="1"/>
      <c r="C553" s="1"/>
      <c r="D553" s="1"/>
      <c r="E553" s="1"/>
      <c r="F553" s="1"/>
      <c r="G553" s="137"/>
      <c r="H553" s="137"/>
      <c r="I553" s="137"/>
      <c r="J553" s="137"/>
      <c r="K553" s="137"/>
      <c r="L553" s="1"/>
      <c r="M553" s="1"/>
      <c r="N553" s="1"/>
      <c r="O553" s="1"/>
      <c r="P553" s="1"/>
      <c r="Q553" s="1"/>
      <c r="R553" s="1"/>
      <c r="S553" s="1"/>
      <c r="T553" s="1"/>
      <c r="U553" s="1"/>
      <c r="V553" s="1"/>
      <c r="W553" s="1"/>
      <c r="X553" s="1"/>
      <c r="Y553" s="1"/>
      <c r="Z553" s="1"/>
    </row>
    <row r="554" spans="1:26" ht="14.5" x14ac:dyDescent="0.35">
      <c r="A554" s="1"/>
      <c r="B554" s="1"/>
      <c r="C554" s="1"/>
      <c r="D554" s="1"/>
      <c r="E554" s="1"/>
      <c r="F554" s="1"/>
      <c r="G554" s="137"/>
      <c r="H554" s="137"/>
      <c r="I554" s="137"/>
      <c r="J554" s="137"/>
      <c r="K554" s="137"/>
      <c r="L554" s="1"/>
      <c r="M554" s="1"/>
      <c r="N554" s="1"/>
      <c r="O554" s="1"/>
      <c r="P554" s="1"/>
      <c r="Q554" s="1"/>
      <c r="R554" s="1"/>
      <c r="S554" s="1"/>
      <c r="T554" s="1"/>
      <c r="U554" s="1"/>
      <c r="V554" s="1"/>
      <c r="W554" s="1"/>
      <c r="X554" s="1"/>
      <c r="Y554" s="1"/>
      <c r="Z554" s="1"/>
    </row>
    <row r="555" spans="1:26" ht="14.5" x14ac:dyDescent="0.35">
      <c r="A555" s="1"/>
      <c r="B555" s="1"/>
      <c r="C555" s="1"/>
      <c r="D555" s="1"/>
      <c r="E555" s="1"/>
      <c r="F555" s="1"/>
      <c r="G555" s="137"/>
      <c r="H555" s="137"/>
      <c r="I555" s="137"/>
      <c r="J555" s="137"/>
      <c r="K555" s="137"/>
      <c r="L555" s="1"/>
      <c r="M555" s="1"/>
      <c r="N555" s="1"/>
      <c r="O555" s="1"/>
      <c r="P555" s="1"/>
      <c r="Q555" s="1"/>
      <c r="R555" s="1"/>
      <c r="S555" s="1"/>
      <c r="T555" s="1"/>
      <c r="U555" s="1"/>
      <c r="V555" s="1"/>
      <c r="W555" s="1"/>
      <c r="X555" s="1"/>
      <c r="Y555" s="1"/>
      <c r="Z555" s="1"/>
    </row>
    <row r="556" spans="1:26" ht="14.5" x14ac:dyDescent="0.35">
      <c r="A556" s="1"/>
      <c r="B556" s="1"/>
      <c r="C556" s="1"/>
      <c r="D556" s="1"/>
      <c r="E556" s="1"/>
      <c r="F556" s="1"/>
      <c r="G556" s="137"/>
      <c r="H556" s="137"/>
      <c r="I556" s="137"/>
      <c r="J556" s="137"/>
      <c r="K556" s="137"/>
      <c r="L556" s="1"/>
      <c r="M556" s="1"/>
      <c r="N556" s="1"/>
      <c r="O556" s="1"/>
      <c r="P556" s="1"/>
      <c r="Q556" s="1"/>
      <c r="R556" s="1"/>
      <c r="S556" s="1"/>
      <c r="T556" s="1"/>
      <c r="U556" s="1"/>
      <c r="V556" s="1"/>
      <c r="W556" s="1"/>
      <c r="X556" s="1"/>
      <c r="Y556" s="1"/>
      <c r="Z556" s="1"/>
    </row>
    <row r="557" spans="1:26" ht="14.5" x14ac:dyDescent="0.35">
      <c r="A557" s="1"/>
      <c r="B557" s="1"/>
      <c r="C557" s="1"/>
      <c r="D557" s="1"/>
      <c r="E557" s="1"/>
      <c r="F557" s="1"/>
      <c r="G557" s="137"/>
      <c r="H557" s="137"/>
      <c r="I557" s="137"/>
      <c r="J557" s="137"/>
      <c r="K557" s="137"/>
      <c r="L557" s="1"/>
      <c r="M557" s="1"/>
      <c r="N557" s="1"/>
      <c r="O557" s="1"/>
      <c r="P557" s="1"/>
      <c r="Q557" s="1"/>
      <c r="R557" s="1"/>
      <c r="S557" s="1"/>
      <c r="T557" s="1"/>
      <c r="U557" s="1"/>
      <c r="V557" s="1"/>
      <c r="W557" s="1"/>
      <c r="X557" s="1"/>
      <c r="Y557" s="1"/>
      <c r="Z557" s="1"/>
    </row>
    <row r="558" spans="1:26" ht="14.5" x14ac:dyDescent="0.35">
      <c r="A558" s="1"/>
      <c r="B558" s="1"/>
      <c r="C558" s="1"/>
      <c r="D558" s="1"/>
      <c r="E558" s="1"/>
      <c r="F558" s="1"/>
      <c r="G558" s="137"/>
      <c r="H558" s="137"/>
      <c r="I558" s="137"/>
      <c r="J558" s="137"/>
      <c r="K558" s="137"/>
      <c r="L558" s="1"/>
      <c r="M558" s="1"/>
      <c r="N558" s="1"/>
      <c r="O558" s="1"/>
      <c r="P558" s="1"/>
      <c r="Q558" s="1"/>
      <c r="R558" s="1"/>
      <c r="S558" s="1"/>
      <c r="T558" s="1"/>
      <c r="U558" s="1"/>
      <c r="V558" s="1"/>
      <c r="W558" s="1"/>
      <c r="X558" s="1"/>
      <c r="Y558" s="1"/>
      <c r="Z558" s="1"/>
    </row>
    <row r="559" spans="1:26" ht="14.5" x14ac:dyDescent="0.35">
      <c r="A559" s="1"/>
      <c r="B559" s="1"/>
      <c r="C559" s="1"/>
      <c r="D559" s="1"/>
      <c r="E559" s="1"/>
      <c r="F559" s="1"/>
      <c r="G559" s="137"/>
      <c r="H559" s="137"/>
      <c r="I559" s="137"/>
      <c r="J559" s="137"/>
      <c r="K559" s="137"/>
      <c r="L559" s="1"/>
      <c r="M559" s="1"/>
      <c r="N559" s="1"/>
      <c r="O559" s="1"/>
      <c r="P559" s="1"/>
      <c r="Q559" s="1"/>
      <c r="R559" s="1"/>
      <c r="S559" s="1"/>
      <c r="T559" s="1"/>
      <c r="U559" s="1"/>
      <c r="V559" s="1"/>
      <c r="W559" s="1"/>
      <c r="X559" s="1"/>
      <c r="Y559" s="1"/>
      <c r="Z559" s="1"/>
    </row>
    <row r="560" spans="1:26" ht="14.5" x14ac:dyDescent="0.35">
      <c r="A560" s="1"/>
      <c r="B560" s="1"/>
      <c r="C560" s="1"/>
      <c r="D560" s="1"/>
      <c r="E560" s="1"/>
      <c r="F560" s="1"/>
      <c r="G560" s="137"/>
      <c r="H560" s="137"/>
      <c r="I560" s="137"/>
      <c r="J560" s="137"/>
      <c r="K560" s="137"/>
      <c r="L560" s="1"/>
      <c r="M560" s="1"/>
      <c r="N560" s="1"/>
      <c r="O560" s="1"/>
      <c r="P560" s="1"/>
      <c r="Q560" s="1"/>
      <c r="R560" s="1"/>
      <c r="S560" s="1"/>
      <c r="T560" s="1"/>
      <c r="U560" s="1"/>
      <c r="V560" s="1"/>
      <c r="W560" s="1"/>
      <c r="X560" s="1"/>
      <c r="Y560" s="1"/>
      <c r="Z560" s="1"/>
    </row>
    <row r="561" spans="1:26" ht="14.5" x14ac:dyDescent="0.35">
      <c r="A561" s="1"/>
      <c r="B561" s="1"/>
      <c r="C561" s="1"/>
      <c r="D561" s="1"/>
      <c r="E561" s="1"/>
      <c r="F561" s="1"/>
      <c r="G561" s="137"/>
      <c r="H561" s="137"/>
      <c r="I561" s="137"/>
      <c r="J561" s="137"/>
      <c r="K561" s="137"/>
      <c r="L561" s="1"/>
      <c r="M561" s="1"/>
      <c r="N561" s="1"/>
      <c r="O561" s="1"/>
      <c r="P561" s="1"/>
      <c r="Q561" s="1"/>
      <c r="R561" s="1"/>
      <c r="S561" s="1"/>
      <c r="T561" s="1"/>
      <c r="U561" s="1"/>
      <c r="V561" s="1"/>
      <c r="W561" s="1"/>
      <c r="X561" s="1"/>
      <c r="Y561" s="1"/>
      <c r="Z561" s="1"/>
    </row>
    <row r="562" spans="1:26" ht="14.5" x14ac:dyDescent="0.35">
      <c r="A562" s="1"/>
      <c r="B562" s="1"/>
      <c r="C562" s="1"/>
      <c r="D562" s="1"/>
      <c r="E562" s="1"/>
      <c r="F562" s="1"/>
      <c r="G562" s="137"/>
      <c r="H562" s="137"/>
      <c r="I562" s="137"/>
      <c r="J562" s="137"/>
      <c r="K562" s="137"/>
      <c r="L562" s="1"/>
      <c r="M562" s="1"/>
      <c r="N562" s="1"/>
      <c r="O562" s="1"/>
      <c r="P562" s="1"/>
      <c r="Q562" s="1"/>
      <c r="R562" s="1"/>
      <c r="S562" s="1"/>
      <c r="T562" s="1"/>
      <c r="U562" s="1"/>
      <c r="V562" s="1"/>
      <c r="W562" s="1"/>
      <c r="X562" s="1"/>
      <c r="Y562" s="1"/>
      <c r="Z562" s="1"/>
    </row>
    <row r="563" spans="1:26" ht="14.5" x14ac:dyDescent="0.35">
      <c r="A563" s="1"/>
      <c r="B563" s="1"/>
      <c r="C563" s="1"/>
      <c r="D563" s="1"/>
      <c r="E563" s="1"/>
      <c r="F563" s="1"/>
      <c r="G563" s="137"/>
      <c r="H563" s="137"/>
      <c r="I563" s="137"/>
      <c r="J563" s="137"/>
      <c r="K563" s="137"/>
      <c r="L563" s="1"/>
      <c r="M563" s="1"/>
      <c r="N563" s="1"/>
      <c r="O563" s="1"/>
      <c r="P563" s="1"/>
      <c r="Q563" s="1"/>
      <c r="R563" s="1"/>
      <c r="S563" s="1"/>
      <c r="T563" s="1"/>
      <c r="U563" s="1"/>
      <c r="V563" s="1"/>
      <c r="W563" s="1"/>
      <c r="X563" s="1"/>
      <c r="Y563" s="1"/>
      <c r="Z563" s="1"/>
    </row>
    <row r="564" spans="1:26" ht="14.5" x14ac:dyDescent="0.35">
      <c r="A564" s="1"/>
      <c r="B564" s="1"/>
      <c r="C564" s="1"/>
      <c r="D564" s="1"/>
      <c r="E564" s="1"/>
      <c r="F564" s="1"/>
      <c r="G564" s="137"/>
      <c r="H564" s="137"/>
      <c r="I564" s="137"/>
      <c r="J564" s="137"/>
      <c r="K564" s="137"/>
      <c r="L564" s="1"/>
      <c r="M564" s="1"/>
      <c r="N564" s="1"/>
      <c r="O564" s="1"/>
      <c r="P564" s="1"/>
      <c r="Q564" s="1"/>
      <c r="R564" s="1"/>
      <c r="S564" s="1"/>
      <c r="T564" s="1"/>
      <c r="U564" s="1"/>
      <c r="V564" s="1"/>
      <c r="W564" s="1"/>
      <c r="X564" s="1"/>
      <c r="Y564" s="1"/>
      <c r="Z564" s="1"/>
    </row>
    <row r="565" spans="1:26" ht="14.5" x14ac:dyDescent="0.35">
      <c r="A565" s="1"/>
      <c r="B565" s="1"/>
      <c r="C565" s="1"/>
      <c r="D565" s="1"/>
      <c r="E565" s="1"/>
      <c r="F565" s="1"/>
      <c r="G565" s="137"/>
      <c r="H565" s="137"/>
      <c r="I565" s="137"/>
      <c r="J565" s="137"/>
      <c r="K565" s="137"/>
      <c r="L565" s="1"/>
      <c r="M565" s="1"/>
      <c r="N565" s="1"/>
      <c r="O565" s="1"/>
      <c r="P565" s="1"/>
      <c r="Q565" s="1"/>
      <c r="R565" s="1"/>
      <c r="S565" s="1"/>
      <c r="T565" s="1"/>
      <c r="U565" s="1"/>
      <c r="V565" s="1"/>
      <c r="W565" s="1"/>
      <c r="X565" s="1"/>
      <c r="Y565" s="1"/>
      <c r="Z565" s="1"/>
    </row>
    <row r="566" spans="1:26" ht="14.5" x14ac:dyDescent="0.35">
      <c r="A566" s="1"/>
      <c r="B566" s="1"/>
      <c r="C566" s="1"/>
      <c r="D566" s="1"/>
      <c r="E566" s="1"/>
      <c r="F566" s="1"/>
      <c r="G566" s="137"/>
      <c r="H566" s="137"/>
      <c r="I566" s="137"/>
      <c r="J566" s="137"/>
      <c r="K566" s="137"/>
      <c r="L566" s="1"/>
      <c r="M566" s="1"/>
      <c r="N566" s="1"/>
      <c r="O566" s="1"/>
      <c r="P566" s="1"/>
      <c r="Q566" s="1"/>
      <c r="R566" s="1"/>
      <c r="S566" s="1"/>
      <c r="T566" s="1"/>
      <c r="U566" s="1"/>
      <c r="V566" s="1"/>
      <c r="W566" s="1"/>
      <c r="X566" s="1"/>
      <c r="Y566" s="1"/>
      <c r="Z566" s="1"/>
    </row>
    <row r="567" spans="1:26" ht="14.5" x14ac:dyDescent="0.35">
      <c r="A567" s="1"/>
      <c r="B567" s="1"/>
      <c r="C567" s="1"/>
      <c r="D567" s="1"/>
      <c r="E567" s="1"/>
      <c r="F567" s="1"/>
      <c r="G567" s="137"/>
      <c r="H567" s="137"/>
      <c r="I567" s="137"/>
      <c r="J567" s="137"/>
      <c r="K567" s="137"/>
      <c r="L567" s="1"/>
      <c r="M567" s="1"/>
      <c r="N567" s="1"/>
      <c r="O567" s="1"/>
      <c r="P567" s="1"/>
      <c r="Q567" s="1"/>
      <c r="R567" s="1"/>
      <c r="S567" s="1"/>
      <c r="T567" s="1"/>
      <c r="U567" s="1"/>
      <c r="V567" s="1"/>
      <c r="W567" s="1"/>
      <c r="X567" s="1"/>
      <c r="Y567" s="1"/>
      <c r="Z567" s="1"/>
    </row>
    <row r="568" spans="1:26" ht="14.5" x14ac:dyDescent="0.35">
      <c r="A568" s="1"/>
      <c r="B568" s="1"/>
      <c r="C568" s="1"/>
      <c r="D568" s="1"/>
      <c r="E568" s="1"/>
      <c r="F568" s="1"/>
      <c r="G568" s="137"/>
      <c r="H568" s="137"/>
      <c r="I568" s="137"/>
      <c r="J568" s="137"/>
      <c r="K568" s="137"/>
      <c r="L568" s="1"/>
      <c r="M568" s="1"/>
      <c r="N568" s="1"/>
      <c r="O568" s="1"/>
      <c r="P568" s="1"/>
      <c r="Q568" s="1"/>
      <c r="R568" s="1"/>
      <c r="S568" s="1"/>
      <c r="T568" s="1"/>
      <c r="U568" s="1"/>
      <c r="V568" s="1"/>
      <c r="W568" s="1"/>
      <c r="X568" s="1"/>
      <c r="Y568" s="1"/>
      <c r="Z568" s="1"/>
    </row>
    <row r="569" spans="1:26" ht="14.5" x14ac:dyDescent="0.35">
      <c r="A569" s="1"/>
      <c r="B569" s="1"/>
      <c r="C569" s="1"/>
      <c r="D569" s="1"/>
      <c r="E569" s="1"/>
      <c r="F569" s="1"/>
      <c r="G569" s="137"/>
      <c r="H569" s="137"/>
      <c r="I569" s="137"/>
      <c r="J569" s="137"/>
      <c r="K569" s="137"/>
      <c r="L569" s="1"/>
      <c r="M569" s="1"/>
      <c r="N569" s="1"/>
      <c r="O569" s="1"/>
      <c r="P569" s="1"/>
      <c r="Q569" s="1"/>
      <c r="R569" s="1"/>
      <c r="S569" s="1"/>
      <c r="T569" s="1"/>
      <c r="U569" s="1"/>
      <c r="V569" s="1"/>
      <c r="W569" s="1"/>
      <c r="X569" s="1"/>
      <c r="Y569" s="1"/>
      <c r="Z569" s="1"/>
    </row>
    <row r="570" spans="1:26" ht="14.5" x14ac:dyDescent="0.35">
      <c r="A570" s="1"/>
      <c r="B570" s="1"/>
      <c r="C570" s="1"/>
      <c r="D570" s="1"/>
      <c r="E570" s="1"/>
      <c r="F570" s="1"/>
      <c r="G570" s="137"/>
      <c r="H570" s="137"/>
      <c r="I570" s="137"/>
      <c r="J570" s="137"/>
      <c r="K570" s="137"/>
      <c r="L570" s="1"/>
      <c r="M570" s="1"/>
      <c r="N570" s="1"/>
      <c r="O570" s="1"/>
      <c r="P570" s="1"/>
      <c r="Q570" s="1"/>
      <c r="R570" s="1"/>
      <c r="S570" s="1"/>
      <c r="T570" s="1"/>
      <c r="U570" s="1"/>
      <c r="V570" s="1"/>
      <c r="W570" s="1"/>
      <c r="X570" s="1"/>
      <c r="Y570" s="1"/>
      <c r="Z570" s="1"/>
    </row>
    <row r="571" spans="1:26" ht="14.5" x14ac:dyDescent="0.35">
      <c r="A571" s="1"/>
      <c r="B571" s="1"/>
      <c r="C571" s="1"/>
      <c r="D571" s="1"/>
      <c r="E571" s="1"/>
      <c r="F571" s="1"/>
      <c r="G571" s="137"/>
      <c r="H571" s="137"/>
      <c r="I571" s="137"/>
      <c r="J571" s="137"/>
      <c r="K571" s="137"/>
      <c r="L571" s="1"/>
      <c r="M571" s="1"/>
      <c r="N571" s="1"/>
      <c r="O571" s="1"/>
      <c r="P571" s="1"/>
      <c r="Q571" s="1"/>
      <c r="R571" s="1"/>
      <c r="S571" s="1"/>
      <c r="T571" s="1"/>
      <c r="U571" s="1"/>
      <c r="V571" s="1"/>
      <c r="W571" s="1"/>
      <c r="X571" s="1"/>
      <c r="Y571" s="1"/>
      <c r="Z571" s="1"/>
    </row>
    <row r="572" spans="1:26" ht="14.5" x14ac:dyDescent="0.35">
      <c r="A572" s="1"/>
      <c r="B572" s="1"/>
      <c r="C572" s="1"/>
      <c r="D572" s="1"/>
      <c r="E572" s="1"/>
      <c r="F572" s="1"/>
      <c r="G572" s="137"/>
      <c r="H572" s="137"/>
      <c r="I572" s="137"/>
      <c r="J572" s="137"/>
      <c r="K572" s="137"/>
      <c r="L572" s="1"/>
      <c r="M572" s="1"/>
      <c r="N572" s="1"/>
      <c r="O572" s="1"/>
      <c r="P572" s="1"/>
      <c r="Q572" s="1"/>
      <c r="R572" s="1"/>
      <c r="S572" s="1"/>
      <c r="T572" s="1"/>
      <c r="U572" s="1"/>
      <c r="V572" s="1"/>
      <c r="W572" s="1"/>
      <c r="X572" s="1"/>
      <c r="Y572" s="1"/>
      <c r="Z572" s="1"/>
    </row>
    <row r="573" spans="1:26" ht="14.5" x14ac:dyDescent="0.35">
      <c r="A573" s="1"/>
      <c r="B573" s="1"/>
      <c r="C573" s="1"/>
      <c r="D573" s="1"/>
      <c r="E573" s="1"/>
      <c r="F573" s="1"/>
      <c r="G573" s="137"/>
      <c r="H573" s="137"/>
      <c r="I573" s="137"/>
      <c r="J573" s="137"/>
      <c r="K573" s="137"/>
      <c r="L573" s="1"/>
      <c r="M573" s="1"/>
      <c r="N573" s="1"/>
      <c r="O573" s="1"/>
      <c r="P573" s="1"/>
      <c r="Q573" s="1"/>
      <c r="R573" s="1"/>
      <c r="S573" s="1"/>
      <c r="T573" s="1"/>
      <c r="U573" s="1"/>
      <c r="V573" s="1"/>
      <c r="W573" s="1"/>
      <c r="X573" s="1"/>
      <c r="Y573" s="1"/>
      <c r="Z573" s="1"/>
    </row>
    <row r="574" spans="1:26" ht="14.5" x14ac:dyDescent="0.35">
      <c r="A574" s="1"/>
      <c r="B574" s="1"/>
      <c r="C574" s="1"/>
      <c r="D574" s="1"/>
      <c r="E574" s="1"/>
      <c r="F574" s="1"/>
      <c r="G574" s="137"/>
      <c r="H574" s="137"/>
      <c r="I574" s="137"/>
      <c r="J574" s="137"/>
      <c r="K574" s="137"/>
      <c r="L574" s="1"/>
      <c r="M574" s="1"/>
      <c r="N574" s="1"/>
      <c r="O574" s="1"/>
      <c r="P574" s="1"/>
      <c r="Q574" s="1"/>
      <c r="R574" s="1"/>
      <c r="S574" s="1"/>
      <c r="T574" s="1"/>
      <c r="U574" s="1"/>
      <c r="V574" s="1"/>
      <c r="W574" s="1"/>
      <c r="X574" s="1"/>
      <c r="Y574" s="1"/>
      <c r="Z574" s="1"/>
    </row>
    <row r="575" spans="1:26" ht="14.5" x14ac:dyDescent="0.35">
      <c r="A575" s="1"/>
      <c r="B575" s="1"/>
      <c r="C575" s="1"/>
      <c r="D575" s="1"/>
      <c r="E575" s="1"/>
      <c r="F575" s="1"/>
      <c r="G575" s="137"/>
      <c r="H575" s="137"/>
      <c r="I575" s="137"/>
      <c r="J575" s="137"/>
      <c r="K575" s="137"/>
      <c r="L575" s="1"/>
      <c r="M575" s="1"/>
      <c r="N575" s="1"/>
      <c r="O575" s="1"/>
      <c r="P575" s="1"/>
      <c r="Q575" s="1"/>
      <c r="R575" s="1"/>
      <c r="S575" s="1"/>
      <c r="T575" s="1"/>
      <c r="U575" s="1"/>
      <c r="V575" s="1"/>
      <c r="W575" s="1"/>
      <c r="X575" s="1"/>
      <c r="Y575" s="1"/>
      <c r="Z575" s="1"/>
    </row>
    <row r="576" spans="1:26" ht="14.5" x14ac:dyDescent="0.35">
      <c r="A576" s="1"/>
      <c r="B576" s="1"/>
      <c r="C576" s="1"/>
      <c r="D576" s="1"/>
      <c r="E576" s="1"/>
      <c r="F576" s="1"/>
      <c r="G576" s="137"/>
      <c r="H576" s="137"/>
      <c r="I576" s="137"/>
      <c r="J576" s="137"/>
      <c r="K576" s="137"/>
      <c r="L576" s="1"/>
      <c r="M576" s="1"/>
      <c r="N576" s="1"/>
      <c r="O576" s="1"/>
      <c r="P576" s="1"/>
      <c r="Q576" s="1"/>
      <c r="R576" s="1"/>
      <c r="S576" s="1"/>
      <c r="T576" s="1"/>
      <c r="U576" s="1"/>
      <c r="V576" s="1"/>
      <c r="W576" s="1"/>
      <c r="X576" s="1"/>
      <c r="Y576" s="1"/>
      <c r="Z576" s="1"/>
    </row>
    <row r="577" spans="1:26" ht="14.5" x14ac:dyDescent="0.35">
      <c r="A577" s="1"/>
      <c r="B577" s="1"/>
      <c r="C577" s="1"/>
      <c r="D577" s="1"/>
      <c r="E577" s="1"/>
      <c r="F577" s="1"/>
      <c r="G577" s="137"/>
      <c r="H577" s="137"/>
      <c r="I577" s="137"/>
      <c r="J577" s="137"/>
      <c r="K577" s="137"/>
      <c r="L577" s="1"/>
      <c r="M577" s="1"/>
      <c r="N577" s="1"/>
      <c r="O577" s="1"/>
      <c r="P577" s="1"/>
      <c r="Q577" s="1"/>
      <c r="R577" s="1"/>
      <c r="S577" s="1"/>
      <c r="T577" s="1"/>
      <c r="U577" s="1"/>
      <c r="V577" s="1"/>
      <c r="W577" s="1"/>
      <c r="X577" s="1"/>
      <c r="Y577" s="1"/>
      <c r="Z577" s="1"/>
    </row>
    <row r="578" spans="1:26" ht="14.5" x14ac:dyDescent="0.35">
      <c r="A578" s="1"/>
      <c r="B578" s="1"/>
      <c r="C578" s="1"/>
      <c r="D578" s="1"/>
      <c r="E578" s="1"/>
      <c r="F578" s="1"/>
      <c r="G578" s="137"/>
      <c r="H578" s="137"/>
      <c r="I578" s="137"/>
      <c r="J578" s="137"/>
      <c r="K578" s="137"/>
      <c r="L578" s="1"/>
      <c r="M578" s="1"/>
      <c r="N578" s="1"/>
      <c r="O578" s="1"/>
      <c r="P578" s="1"/>
      <c r="Q578" s="1"/>
      <c r="R578" s="1"/>
      <c r="S578" s="1"/>
      <c r="T578" s="1"/>
      <c r="U578" s="1"/>
      <c r="V578" s="1"/>
      <c r="W578" s="1"/>
      <c r="X578" s="1"/>
      <c r="Y578" s="1"/>
      <c r="Z578" s="1"/>
    </row>
    <row r="579" spans="1:26" ht="14.5" x14ac:dyDescent="0.35">
      <c r="A579" s="1"/>
      <c r="B579" s="1"/>
      <c r="C579" s="1"/>
      <c r="D579" s="1"/>
      <c r="E579" s="1"/>
      <c r="F579" s="1"/>
      <c r="G579" s="137"/>
      <c r="H579" s="137"/>
      <c r="I579" s="137"/>
      <c r="J579" s="137"/>
      <c r="K579" s="137"/>
      <c r="L579" s="1"/>
      <c r="M579" s="1"/>
      <c r="N579" s="1"/>
      <c r="O579" s="1"/>
      <c r="P579" s="1"/>
      <c r="Q579" s="1"/>
      <c r="R579" s="1"/>
      <c r="S579" s="1"/>
      <c r="T579" s="1"/>
      <c r="U579" s="1"/>
      <c r="V579" s="1"/>
      <c r="W579" s="1"/>
      <c r="X579" s="1"/>
      <c r="Y579" s="1"/>
      <c r="Z579" s="1"/>
    </row>
    <row r="580" spans="1:26" ht="14.5" x14ac:dyDescent="0.35">
      <c r="A580" s="1"/>
      <c r="B580" s="1"/>
      <c r="C580" s="1"/>
      <c r="D580" s="1"/>
      <c r="E580" s="1"/>
      <c r="F580" s="1"/>
      <c r="G580" s="137"/>
      <c r="H580" s="137"/>
      <c r="I580" s="137"/>
      <c r="J580" s="137"/>
      <c r="K580" s="137"/>
      <c r="L580" s="1"/>
      <c r="M580" s="1"/>
      <c r="N580" s="1"/>
      <c r="O580" s="1"/>
      <c r="P580" s="1"/>
      <c r="Q580" s="1"/>
      <c r="R580" s="1"/>
      <c r="S580" s="1"/>
      <c r="T580" s="1"/>
      <c r="U580" s="1"/>
      <c r="V580" s="1"/>
      <c r="W580" s="1"/>
      <c r="X580" s="1"/>
      <c r="Y580" s="1"/>
      <c r="Z580" s="1"/>
    </row>
    <row r="581" spans="1:26" ht="14.5" x14ac:dyDescent="0.35">
      <c r="A581" s="1"/>
      <c r="B581" s="1"/>
      <c r="C581" s="1"/>
      <c r="D581" s="1"/>
      <c r="E581" s="1"/>
      <c r="F581" s="1"/>
      <c r="G581" s="137"/>
      <c r="H581" s="137"/>
      <c r="I581" s="137"/>
      <c r="J581" s="137"/>
      <c r="K581" s="137"/>
      <c r="L581" s="1"/>
      <c r="M581" s="1"/>
      <c r="N581" s="1"/>
      <c r="O581" s="1"/>
      <c r="P581" s="1"/>
      <c r="Q581" s="1"/>
      <c r="R581" s="1"/>
      <c r="S581" s="1"/>
      <c r="T581" s="1"/>
      <c r="U581" s="1"/>
      <c r="V581" s="1"/>
      <c r="W581" s="1"/>
      <c r="X581" s="1"/>
      <c r="Y581" s="1"/>
      <c r="Z581" s="1"/>
    </row>
    <row r="582" spans="1:26" ht="14.5" x14ac:dyDescent="0.35">
      <c r="A582" s="1"/>
      <c r="B582" s="1"/>
      <c r="C582" s="1"/>
      <c r="D582" s="1"/>
      <c r="E582" s="1"/>
      <c r="F582" s="1"/>
      <c r="G582" s="137"/>
      <c r="H582" s="137"/>
      <c r="I582" s="137"/>
      <c r="J582" s="137"/>
      <c r="K582" s="137"/>
      <c r="L582" s="1"/>
      <c r="M582" s="1"/>
      <c r="N582" s="1"/>
      <c r="O582" s="1"/>
      <c r="P582" s="1"/>
      <c r="Q582" s="1"/>
      <c r="R582" s="1"/>
      <c r="S582" s="1"/>
      <c r="T582" s="1"/>
      <c r="U582" s="1"/>
      <c r="V582" s="1"/>
      <c r="W582" s="1"/>
      <c r="X582" s="1"/>
      <c r="Y582" s="1"/>
      <c r="Z582" s="1"/>
    </row>
    <row r="583" spans="1:26" ht="14.5" x14ac:dyDescent="0.35">
      <c r="A583" s="1"/>
      <c r="B583" s="1"/>
      <c r="C583" s="1"/>
      <c r="D583" s="1"/>
      <c r="E583" s="1"/>
      <c r="F583" s="1"/>
      <c r="G583" s="137"/>
      <c r="H583" s="137"/>
      <c r="I583" s="137"/>
      <c r="J583" s="137"/>
      <c r="K583" s="137"/>
      <c r="L583" s="1"/>
      <c r="M583" s="1"/>
      <c r="N583" s="1"/>
      <c r="O583" s="1"/>
      <c r="P583" s="1"/>
      <c r="Q583" s="1"/>
      <c r="R583" s="1"/>
      <c r="S583" s="1"/>
      <c r="T583" s="1"/>
      <c r="U583" s="1"/>
      <c r="V583" s="1"/>
      <c r="W583" s="1"/>
      <c r="X583" s="1"/>
      <c r="Y583" s="1"/>
      <c r="Z583" s="1"/>
    </row>
    <row r="584" spans="1:26" ht="14.5" x14ac:dyDescent="0.35">
      <c r="A584" s="1"/>
      <c r="B584" s="1"/>
      <c r="C584" s="1"/>
      <c r="D584" s="1"/>
      <c r="E584" s="1"/>
      <c r="F584" s="1"/>
      <c r="G584" s="137"/>
      <c r="H584" s="137"/>
      <c r="I584" s="137"/>
      <c r="J584" s="137"/>
      <c r="K584" s="137"/>
      <c r="L584" s="1"/>
      <c r="M584" s="1"/>
      <c r="N584" s="1"/>
      <c r="O584" s="1"/>
      <c r="P584" s="1"/>
      <c r="Q584" s="1"/>
      <c r="R584" s="1"/>
      <c r="S584" s="1"/>
      <c r="T584" s="1"/>
      <c r="U584" s="1"/>
      <c r="V584" s="1"/>
      <c r="W584" s="1"/>
      <c r="X584" s="1"/>
      <c r="Y584" s="1"/>
      <c r="Z584" s="1"/>
    </row>
    <row r="585" spans="1:26" ht="14.5" x14ac:dyDescent="0.35">
      <c r="A585" s="1"/>
      <c r="B585" s="1"/>
      <c r="C585" s="1"/>
      <c r="D585" s="1"/>
      <c r="E585" s="1"/>
      <c r="F585" s="1"/>
      <c r="G585" s="137"/>
      <c r="H585" s="137"/>
      <c r="I585" s="137"/>
      <c r="J585" s="137"/>
      <c r="K585" s="137"/>
      <c r="L585" s="1"/>
      <c r="M585" s="1"/>
      <c r="N585" s="1"/>
      <c r="O585" s="1"/>
      <c r="P585" s="1"/>
      <c r="Q585" s="1"/>
      <c r="R585" s="1"/>
      <c r="S585" s="1"/>
      <c r="T585" s="1"/>
      <c r="U585" s="1"/>
      <c r="V585" s="1"/>
      <c r="W585" s="1"/>
      <c r="X585" s="1"/>
      <c r="Y585" s="1"/>
      <c r="Z585" s="1"/>
    </row>
    <row r="586" spans="1:26" ht="14.5" x14ac:dyDescent="0.35">
      <c r="A586" s="1"/>
      <c r="B586" s="1"/>
      <c r="C586" s="1"/>
      <c r="D586" s="1"/>
      <c r="E586" s="1"/>
      <c r="F586" s="1"/>
      <c r="G586" s="137"/>
      <c r="H586" s="137"/>
      <c r="I586" s="137"/>
      <c r="J586" s="137"/>
      <c r="K586" s="137"/>
      <c r="L586" s="1"/>
      <c r="M586" s="1"/>
      <c r="N586" s="1"/>
      <c r="O586" s="1"/>
      <c r="P586" s="1"/>
      <c r="Q586" s="1"/>
      <c r="R586" s="1"/>
      <c r="S586" s="1"/>
      <c r="T586" s="1"/>
      <c r="U586" s="1"/>
      <c r="V586" s="1"/>
      <c r="W586" s="1"/>
      <c r="X586" s="1"/>
      <c r="Y586" s="1"/>
      <c r="Z586" s="1"/>
    </row>
    <row r="587" spans="1:26" ht="14.5" x14ac:dyDescent="0.35">
      <c r="A587" s="1"/>
      <c r="B587" s="1"/>
      <c r="C587" s="1"/>
      <c r="D587" s="1"/>
      <c r="E587" s="1"/>
      <c r="F587" s="1"/>
      <c r="G587" s="137"/>
      <c r="H587" s="137"/>
      <c r="I587" s="137"/>
      <c r="J587" s="137"/>
      <c r="K587" s="137"/>
      <c r="L587" s="1"/>
      <c r="M587" s="1"/>
      <c r="N587" s="1"/>
      <c r="O587" s="1"/>
      <c r="P587" s="1"/>
      <c r="Q587" s="1"/>
      <c r="R587" s="1"/>
      <c r="S587" s="1"/>
      <c r="T587" s="1"/>
      <c r="U587" s="1"/>
      <c r="V587" s="1"/>
      <c r="W587" s="1"/>
      <c r="X587" s="1"/>
      <c r="Y587" s="1"/>
      <c r="Z587" s="1"/>
    </row>
    <row r="588" spans="1:26" ht="14.5" x14ac:dyDescent="0.35">
      <c r="A588" s="1"/>
      <c r="B588" s="1"/>
      <c r="C588" s="1"/>
      <c r="D588" s="1"/>
      <c r="E588" s="1"/>
      <c r="F588" s="1"/>
      <c r="G588" s="137"/>
      <c r="H588" s="137"/>
      <c r="I588" s="137"/>
      <c r="J588" s="137"/>
      <c r="K588" s="137"/>
      <c r="L588" s="1"/>
      <c r="M588" s="1"/>
      <c r="N588" s="1"/>
      <c r="O588" s="1"/>
      <c r="P588" s="1"/>
      <c r="Q588" s="1"/>
      <c r="R588" s="1"/>
      <c r="S588" s="1"/>
      <c r="T588" s="1"/>
      <c r="U588" s="1"/>
      <c r="V588" s="1"/>
      <c r="W588" s="1"/>
      <c r="X588" s="1"/>
      <c r="Y588" s="1"/>
      <c r="Z588" s="1"/>
    </row>
    <row r="589" spans="1:26" ht="14.5" x14ac:dyDescent="0.35">
      <c r="A589" s="1"/>
      <c r="B589" s="1"/>
      <c r="C589" s="1"/>
      <c r="D589" s="1"/>
      <c r="E589" s="1"/>
      <c r="F589" s="1"/>
      <c r="G589" s="137"/>
      <c r="H589" s="137"/>
      <c r="I589" s="137"/>
      <c r="J589" s="137"/>
      <c r="K589" s="137"/>
      <c r="L589" s="1"/>
      <c r="M589" s="1"/>
      <c r="N589" s="1"/>
      <c r="O589" s="1"/>
      <c r="P589" s="1"/>
      <c r="Q589" s="1"/>
      <c r="R589" s="1"/>
      <c r="S589" s="1"/>
      <c r="T589" s="1"/>
      <c r="U589" s="1"/>
      <c r="V589" s="1"/>
      <c r="W589" s="1"/>
      <c r="X589" s="1"/>
      <c r="Y589" s="1"/>
      <c r="Z589" s="1"/>
    </row>
    <row r="590" spans="1:26" ht="14.5" x14ac:dyDescent="0.35">
      <c r="A590" s="1"/>
      <c r="B590" s="1"/>
      <c r="C590" s="1"/>
      <c r="D590" s="1"/>
      <c r="E590" s="1"/>
      <c r="F590" s="1"/>
      <c r="G590" s="137"/>
      <c r="H590" s="137"/>
      <c r="I590" s="137"/>
      <c r="J590" s="137"/>
      <c r="K590" s="137"/>
      <c r="L590" s="1"/>
      <c r="M590" s="1"/>
      <c r="N590" s="1"/>
      <c r="O590" s="1"/>
      <c r="P590" s="1"/>
      <c r="Q590" s="1"/>
      <c r="R590" s="1"/>
      <c r="S590" s="1"/>
      <c r="T590" s="1"/>
      <c r="U590" s="1"/>
      <c r="V590" s="1"/>
      <c r="W590" s="1"/>
      <c r="X590" s="1"/>
      <c r="Y590" s="1"/>
      <c r="Z590" s="1"/>
    </row>
    <row r="591" spans="1:26" ht="14.5" x14ac:dyDescent="0.35">
      <c r="A591" s="1"/>
      <c r="B591" s="1"/>
      <c r="C591" s="1"/>
      <c r="D591" s="1"/>
      <c r="E591" s="1"/>
      <c r="F591" s="1"/>
      <c r="G591" s="137"/>
      <c r="H591" s="137"/>
      <c r="I591" s="137"/>
      <c r="J591" s="137"/>
      <c r="K591" s="137"/>
      <c r="L591" s="1"/>
      <c r="M591" s="1"/>
      <c r="N591" s="1"/>
      <c r="O591" s="1"/>
      <c r="P591" s="1"/>
      <c r="Q591" s="1"/>
      <c r="R591" s="1"/>
      <c r="S591" s="1"/>
      <c r="T591" s="1"/>
      <c r="U591" s="1"/>
      <c r="V591" s="1"/>
      <c r="W591" s="1"/>
      <c r="X591" s="1"/>
      <c r="Y591" s="1"/>
      <c r="Z591" s="1"/>
    </row>
    <row r="592" spans="1:26" ht="14.5" x14ac:dyDescent="0.35">
      <c r="A592" s="1"/>
      <c r="B592" s="1"/>
      <c r="C592" s="1"/>
      <c r="D592" s="1"/>
      <c r="E592" s="1"/>
      <c r="F592" s="1"/>
      <c r="G592" s="137"/>
      <c r="H592" s="137"/>
      <c r="I592" s="137"/>
      <c r="J592" s="137"/>
      <c r="K592" s="137"/>
      <c r="L592" s="1"/>
      <c r="M592" s="1"/>
      <c r="N592" s="1"/>
      <c r="O592" s="1"/>
      <c r="P592" s="1"/>
      <c r="Q592" s="1"/>
      <c r="R592" s="1"/>
      <c r="S592" s="1"/>
      <c r="T592" s="1"/>
      <c r="U592" s="1"/>
      <c r="V592" s="1"/>
      <c r="W592" s="1"/>
      <c r="X592" s="1"/>
      <c r="Y592" s="1"/>
      <c r="Z592" s="1"/>
    </row>
    <row r="593" spans="1:26" ht="14.5" x14ac:dyDescent="0.35">
      <c r="A593" s="1"/>
      <c r="B593" s="1"/>
      <c r="C593" s="1"/>
      <c r="D593" s="1"/>
      <c r="E593" s="1"/>
      <c r="F593" s="1"/>
      <c r="G593" s="137"/>
      <c r="H593" s="137"/>
      <c r="I593" s="137"/>
      <c r="J593" s="137"/>
      <c r="K593" s="137"/>
      <c r="L593" s="1"/>
      <c r="M593" s="1"/>
      <c r="N593" s="1"/>
      <c r="O593" s="1"/>
      <c r="P593" s="1"/>
      <c r="Q593" s="1"/>
      <c r="R593" s="1"/>
      <c r="S593" s="1"/>
      <c r="T593" s="1"/>
      <c r="U593" s="1"/>
      <c r="V593" s="1"/>
      <c r="W593" s="1"/>
      <c r="X593" s="1"/>
      <c r="Y593" s="1"/>
      <c r="Z593" s="1"/>
    </row>
    <row r="594" spans="1:26" ht="14.5" x14ac:dyDescent="0.35">
      <c r="A594" s="1"/>
      <c r="B594" s="1"/>
      <c r="C594" s="1"/>
      <c r="D594" s="1"/>
      <c r="E594" s="1"/>
      <c r="F594" s="1"/>
      <c r="G594" s="137"/>
      <c r="H594" s="137"/>
      <c r="I594" s="137"/>
      <c r="J594" s="137"/>
      <c r="K594" s="137"/>
      <c r="L594" s="1"/>
      <c r="M594" s="1"/>
      <c r="N594" s="1"/>
      <c r="O594" s="1"/>
      <c r="P594" s="1"/>
      <c r="Q594" s="1"/>
      <c r="R594" s="1"/>
      <c r="S594" s="1"/>
      <c r="T594" s="1"/>
      <c r="U594" s="1"/>
      <c r="V594" s="1"/>
      <c r="W594" s="1"/>
      <c r="X594" s="1"/>
      <c r="Y594" s="1"/>
      <c r="Z594" s="1"/>
    </row>
    <row r="595" spans="1:26" ht="14.5" x14ac:dyDescent="0.35">
      <c r="A595" s="1"/>
      <c r="B595" s="1"/>
      <c r="C595" s="1"/>
      <c r="D595" s="1"/>
      <c r="E595" s="1"/>
      <c r="F595" s="1"/>
      <c r="G595" s="137"/>
      <c r="H595" s="137"/>
      <c r="I595" s="137"/>
      <c r="J595" s="137"/>
      <c r="K595" s="137"/>
      <c r="L595" s="1"/>
      <c r="M595" s="1"/>
      <c r="N595" s="1"/>
      <c r="O595" s="1"/>
      <c r="P595" s="1"/>
      <c r="Q595" s="1"/>
      <c r="R595" s="1"/>
      <c r="S595" s="1"/>
      <c r="T595" s="1"/>
      <c r="U595" s="1"/>
      <c r="V595" s="1"/>
      <c r="W595" s="1"/>
      <c r="X595" s="1"/>
      <c r="Y595" s="1"/>
      <c r="Z595" s="1"/>
    </row>
    <row r="596" spans="1:26" ht="14.5" x14ac:dyDescent="0.35">
      <c r="A596" s="1"/>
      <c r="B596" s="1"/>
      <c r="C596" s="1"/>
      <c r="D596" s="1"/>
      <c r="E596" s="1"/>
      <c r="F596" s="1"/>
      <c r="G596" s="137"/>
      <c r="H596" s="137"/>
      <c r="I596" s="137"/>
      <c r="J596" s="137"/>
      <c r="K596" s="137"/>
      <c r="L596" s="1"/>
      <c r="M596" s="1"/>
      <c r="N596" s="1"/>
      <c r="O596" s="1"/>
      <c r="P596" s="1"/>
      <c r="Q596" s="1"/>
      <c r="R596" s="1"/>
      <c r="S596" s="1"/>
      <c r="T596" s="1"/>
      <c r="U596" s="1"/>
      <c r="V596" s="1"/>
      <c r="W596" s="1"/>
      <c r="X596" s="1"/>
      <c r="Y596" s="1"/>
      <c r="Z596" s="1"/>
    </row>
    <row r="597" spans="1:26" ht="14.5" x14ac:dyDescent="0.35">
      <c r="A597" s="1"/>
      <c r="B597" s="1"/>
      <c r="C597" s="1"/>
      <c r="D597" s="1"/>
      <c r="E597" s="1"/>
      <c r="F597" s="1"/>
      <c r="G597" s="137"/>
      <c r="H597" s="137"/>
      <c r="I597" s="137"/>
      <c r="J597" s="137"/>
      <c r="K597" s="137"/>
      <c r="L597" s="1"/>
      <c r="M597" s="1"/>
      <c r="N597" s="1"/>
      <c r="O597" s="1"/>
      <c r="P597" s="1"/>
      <c r="Q597" s="1"/>
      <c r="R597" s="1"/>
      <c r="S597" s="1"/>
      <c r="T597" s="1"/>
      <c r="U597" s="1"/>
      <c r="V597" s="1"/>
      <c r="W597" s="1"/>
      <c r="X597" s="1"/>
      <c r="Y597" s="1"/>
      <c r="Z597" s="1"/>
    </row>
    <row r="598" spans="1:26" ht="14.5" x14ac:dyDescent="0.35">
      <c r="A598" s="1"/>
      <c r="B598" s="1"/>
      <c r="C598" s="1"/>
      <c r="D598" s="1"/>
      <c r="E598" s="1"/>
      <c r="F598" s="1"/>
      <c r="G598" s="137"/>
      <c r="H598" s="137"/>
      <c r="I598" s="137"/>
      <c r="J598" s="137"/>
      <c r="K598" s="137"/>
      <c r="L598" s="1"/>
      <c r="M598" s="1"/>
      <c r="N598" s="1"/>
      <c r="O598" s="1"/>
      <c r="P598" s="1"/>
      <c r="Q598" s="1"/>
      <c r="R598" s="1"/>
      <c r="S598" s="1"/>
      <c r="T598" s="1"/>
      <c r="U598" s="1"/>
      <c r="V598" s="1"/>
      <c r="W598" s="1"/>
      <c r="X598" s="1"/>
      <c r="Y598" s="1"/>
      <c r="Z598" s="1"/>
    </row>
    <row r="599" spans="1:26" ht="14.5" x14ac:dyDescent="0.35">
      <c r="A599" s="1"/>
      <c r="B599" s="1"/>
      <c r="C599" s="1"/>
      <c r="D599" s="1"/>
      <c r="E599" s="1"/>
      <c r="F599" s="1"/>
      <c r="G599" s="137"/>
      <c r="H599" s="137"/>
      <c r="I599" s="137"/>
      <c r="J599" s="137"/>
      <c r="K599" s="137"/>
      <c r="L599" s="1"/>
      <c r="M599" s="1"/>
      <c r="N599" s="1"/>
      <c r="O599" s="1"/>
      <c r="P599" s="1"/>
      <c r="Q599" s="1"/>
      <c r="R599" s="1"/>
      <c r="S599" s="1"/>
      <c r="T599" s="1"/>
      <c r="U599" s="1"/>
      <c r="V599" s="1"/>
      <c r="W599" s="1"/>
      <c r="X599" s="1"/>
      <c r="Y599" s="1"/>
      <c r="Z599" s="1"/>
    </row>
    <row r="600" spans="1:26" ht="14.5" x14ac:dyDescent="0.35">
      <c r="A600" s="1"/>
      <c r="B600" s="1"/>
      <c r="C600" s="1"/>
      <c r="D600" s="1"/>
      <c r="E600" s="1"/>
      <c r="F600" s="1"/>
      <c r="G600" s="137"/>
      <c r="H600" s="137"/>
      <c r="I600" s="137"/>
      <c r="J600" s="137"/>
      <c r="K600" s="137"/>
      <c r="L600" s="1"/>
      <c r="M600" s="1"/>
      <c r="N600" s="1"/>
      <c r="O600" s="1"/>
      <c r="P600" s="1"/>
      <c r="Q600" s="1"/>
      <c r="R600" s="1"/>
      <c r="S600" s="1"/>
      <c r="T600" s="1"/>
      <c r="U600" s="1"/>
      <c r="V600" s="1"/>
      <c r="W600" s="1"/>
      <c r="X600" s="1"/>
      <c r="Y600" s="1"/>
      <c r="Z600" s="1"/>
    </row>
    <row r="601" spans="1:26" ht="14.5" x14ac:dyDescent="0.35">
      <c r="A601" s="1"/>
      <c r="B601" s="1"/>
      <c r="C601" s="1"/>
      <c r="D601" s="1"/>
      <c r="E601" s="1"/>
      <c r="F601" s="1"/>
      <c r="G601" s="137"/>
      <c r="H601" s="137"/>
      <c r="I601" s="137"/>
      <c r="J601" s="137"/>
      <c r="K601" s="137"/>
      <c r="L601" s="1"/>
      <c r="M601" s="1"/>
      <c r="N601" s="1"/>
      <c r="O601" s="1"/>
      <c r="P601" s="1"/>
      <c r="Q601" s="1"/>
      <c r="R601" s="1"/>
      <c r="S601" s="1"/>
      <c r="T601" s="1"/>
      <c r="U601" s="1"/>
      <c r="V601" s="1"/>
      <c r="W601" s="1"/>
      <c r="X601" s="1"/>
      <c r="Y601" s="1"/>
      <c r="Z601" s="1"/>
    </row>
    <row r="602" spans="1:26" ht="14.5" x14ac:dyDescent="0.35">
      <c r="A602" s="1"/>
      <c r="B602" s="1"/>
      <c r="C602" s="1"/>
      <c r="D602" s="1"/>
      <c r="E602" s="1"/>
      <c r="F602" s="1"/>
      <c r="G602" s="137"/>
      <c r="H602" s="137"/>
      <c r="I602" s="137"/>
      <c r="J602" s="137"/>
      <c r="K602" s="137"/>
      <c r="L602" s="1"/>
      <c r="M602" s="1"/>
      <c r="N602" s="1"/>
      <c r="O602" s="1"/>
      <c r="P602" s="1"/>
      <c r="Q602" s="1"/>
      <c r="R602" s="1"/>
      <c r="S602" s="1"/>
      <c r="T602" s="1"/>
      <c r="U602" s="1"/>
      <c r="V602" s="1"/>
      <c r="W602" s="1"/>
      <c r="X602" s="1"/>
      <c r="Y602" s="1"/>
      <c r="Z602" s="1"/>
    </row>
    <row r="603" spans="1:26" ht="14.5" x14ac:dyDescent="0.35">
      <c r="A603" s="1"/>
      <c r="B603" s="1"/>
      <c r="C603" s="1"/>
      <c r="D603" s="1"/>
      <c r="E603" s="1"/>
      <c r="F603" s="1"/>
      <c r="G603" s="137"/>
      <c r="H603" s="137"/>
      <c r="I603" s="137"/>
      <c r="J603" s="137"/>
      <c r="K603" s="137"/>
      <c r="L603" s="1"/>
      <c r="M603" s="1"/>
      <c r="N603" s="1"/>
      <c r="O603" s="1"/>
      <c r="P603" s="1"/>
      <c r="Q603" s="1"/>
      <c r="R603" s="1"/>
      <c r="S603" s="1"/>
      <c r="T603" s="1"/>
      <c r="U603" s="1"/>
      <c r="V603" s="1"/>
      <c r="W603" s="1"/>
      <c r="X603" s="1"/>
      <c r="Y603" s="1"/>
      <c r="Z603" s="1"/>
    </row>
    <row r="604" spans="1:26" ht="14.5" x14ac:dyDescent="0.35">
      <c r="A604" s="1"/>
      <c r="B604" s="1"/>
      <c r="C604" s="1"/>
      <c r="D604" s="1"/>
      <c r="E604" s="1"/>
      <c r="F604" s="1"/>
      <c r="G604" s="137"/>
      <c r="H604" s="137"/>
      <c r="I604" s="137"/>
      <c r="J604" s="137"/>
      <c r="K604" s="137"/>
      <c r="L604" s="1"/>
      <c r="M604" s="1"/>
      <c r="N604" s="1"/>
      <c r="O604" s="1"/>
      <c r="P604" s="1"/>
      <c r="Q604" s="1"/>
      <c r="R604" s="1"/>
      <c r="S604" s="1"/>
      <c r="T604" s="1"/>
      <c r="U604" s="1"/>
      <c r="V604" s="1"/>
      <c r="W604" s="1"/>
      <c r="X604" s="1"/>
      <c r="Y604" s="1"/>
      <c r="Z604" s="1"/>
    </row>
    <row r="605" spans="1:26" ht="14.5" x14ac:dyDescent="0.35">
      <c r="A605" s="1"/>
      <c r="B605" s="1"/>
      <c r="C605" s="1"/>
      <c r="D605" s="1"/>
      <c r="E605" s="1"/>
      <c r="F605" s="1"/>
      <c r="G605" s="137"/>
      <c r="H605" s="137"/>
      <c r="I605" s="137"/>
      <c r="J605" s="137"/>
      <c r="K605" s="137"/>
      <c r="L605" s="1"/>
      <c r="M605" s="1"/>
      <c r="N605" s="1"/>
      <c r="O605" s="1"/>
      <c r="P605" s="1"/>
      <c r="Q605" s="1"/>
      <c r="R605" s="1"/>
      <c r="S605" s="1"/>
      <c r="T605" s="1"/>
      <c r="U605" s="1"/>
      <c r="V605" s="1"/>
      <c r="W605" s="1"/>
      <c r="X605" s="1"/>
      <c r="Y605" s="1"/>
      <c r="Z605" s="1"/>
    </row>
    <row r="606" spans="1:26" ht="14.5" x14ac:dyDescent="0.35">
      <c r="A606" s="1"/>
      <c r="B606" s="1"/>
      <c r="C606" s="1"/>
      <c r="D606" s="1"/>
      <c r="E606" s="1"/>
      <c r="F606" s="1"/>
      <c r="G606" s="137"/>
      <c r="H606" s="137"/>
      <c r="I606" s="137"/>
      <c r="J606" s="137"/>
      <c r="K606" s="137"/>
      <c r="L606" s="1"/>
      <c r="M606" s="1"/>
      <c r="N606" s="1"/>
      <c r="O606" s="1"/>
      <c r="P606" s="1"/>
      <c r="Q606" s="1"/>
      <c r="R606" s="1"/>
      <c r="S606" s="1"/>
      <c r="T606" s="1"/>
      <c r="U606" s="1"/>
      <c r="V606" s="1"/>
      <c r="W606" s="1"/>
      <c r="X606" s="1"/>
      <c r="Y606" s="1"/>
      <c r="Z606" s="1"/>
    </row>
    <row r="607" spans="1:26" ht="14.5" x14ac:dyDescent="0.35">
      <c r="A607" s="1"/>
      <c r="B607" s="1"/>
      <c r="C607" s="1"/>
      <c r="D607" s="1"/>
      <c r="E607" s="1"/>
      <c r="F607" s="1"/>
      <c r="G607" s="137"/>
      <c r="H607" s="137"/>
      <c r="I607" s="137"/>
      <c r="J607" s="137"/>
      <c r="K607" s="137"/>
      <c r="L607" s="1"/>
      <c r="M607" s="1"/>
      <c r="N607" s="1"/>
      <c r="O607" s="1"/>
      <c r="P607" s="1"/>
      <c r="Q607" s="1"/>
      <c r="R607" s="1"/>
      <c r="S607" s="1"/>
      <c r="T607" s="1"/>
      <c r="U607" s="1"/>
      <c r="V607" s="1"/>
      <c r="W607" s="1"/>
      <c r="X607" s="1"/>
      <c r="Y607" s="1"/>
      <c r="Z607" s="1"/>
    </row>
    <row r="608" spans="1:26" ht="14.5" x14ac:dyDescent="0.35">
      <c r="A608" s="1"/>
      <c r="B608" s="1"/>
      <c r="C608" s="1"/>
      <c r="D608" s="1"/>
      <c r="E608" s="1"/>
      <c r="F608" s="1"/>
      <c r="G608" s="137"/>
      <c r="H608" s="137"/>
      <c r="I608" s="137"/>
      <c r="J608" s="137"/>
      <c r="K608" s="137"/>
      <c r="L608" s="1"/>
      <c r="M608" s="1"/>
      <c r="N608" s="1"/>
      <c r="O608" s="1"/>
      <c r="P608" s="1"/>
      <c r="Q608" s="1"/>
      <c r="R608" s="1"/>
      <c r="S608" s="1"/>
      <c r="T608" s="1"/>
      <c r="U608" s="1"/>
      <c r="V608" s="1"/>
      <c r="W608" s="1"/>
      <c r="X608" s="1"/>
      <c r="Y608" s="1"/>
      <c r="Z608" s="1"/>
    </row>
    <row r="609" spans="1:26" ht="14.5" x14ac:dyDescent="0.35">
      <c r="A609" s="1"/>
      <c r="B609" s="1"/>
      <c r="C609" s="1"/>
      <c r="D609" s="1"/>
      <c r="E609" s="1"/>
      <c r="F609" s="1"/>
      <c r="G609" s="137"/>
      <c r="H609" s="137"/>
      <c r="I609" s="137"/>
      <c r="J609" s="137"/>
      <c r="K609" s="137"/>
      <c r="L609" s="1"/>
      <c r="M609" s="1"/>
      <c r="N609" s="1"/>
      <c r="O609" s="1"/>
      <c r="P609" s="1"/>
      <c r="Q609" s="1"/>
      <c r="R609" s="1"/>
      <c r="S609" s="1"/>
      <c r="T609" s="1"/>
      <c r="U609" s="1"/>
      <c r="V609" s="1"/>
      <c r="W609" s="1"/>
      <c r="X609" s="1"/>
      <c r="Y609" s="1"/>
      <c r="Z609" s="1"/>
    </row>
    <row r="610" spans="1:26" ht="14.5" x14ac:dyDescent="0.35">
      <c r="A610" s="1"/>
      <c r="B610" s="1"/>
      <c r="C610" s="1"/>
      <c r="D610" s="1"/>
      <c r="E610" s="1"/>
      <c r="F610" s="1"/>
      <c r="G610" s="137"/>
      <c r="H610" s="137"/>
      <c r="I610" s="137"/>
      <c r="J610" s="137"/>
      <c r="K610" s="137"/>
      <c r="L610" s="1"/>
      <c r="M610" s="1"/>
      <c r="N610" s="1"/>
      <c r="O610" s="1"/>
      <c r="P610" s="1"/>
      <c r="Q610" s="1"/>
      <c r="R610" s="1"/>
      <c r="S610" s="1"/>
      <c r="T610" s="1"/>
      <c r="U610" s="1"/>
      <c r="V610" s="1"/>
      <c r="W610" s="1"/>
      <c r="X610" s="1"/>
      <c r="Y610" s="1"/>
      <c r="Z610" s="1"/>
    </row>
    <row r="611" spans="1:26" ht="14.5" x14ac:dyDescent="0.35">
      <c r="A611" s="1"/>
      <c r="B611" s="1"/>
      <c r="C611" s="1"/>
      <c r="D611" s="1"/>
      <c r="E611" s="1"/>
      <c r="F611" s="1"/>
      <c r="G611" s="137"/>
      <c r="H611" s="137"/>
      <c r="I611" s="137"/>
      <c r="J611" s="137"/>
      <c r="K611" s="137"/>
      <c r="L611" s="1"/>
      <c r="M611" s="1"/>
      <c r="N611" s="1"/>
      <c r="O611" s="1"/>
      <c r="P611" s="1"/>
      <c r="Q611" s="1"/>
      <c r="R611" s="1"/>
      <c r="S611" s="1"/>
      <c r="T611" s="1"/>
      <c r="U611" s="1"/>
      <c r="V611" s="1"/>
      <c r="W611" s="1"/>
      <c r="X611" s="1"/>
      <c r="Y611" s="1"/>
      <c r="Z611" s="1"/>
    </row>
    <row r="612" spans="1:26" ht="14.5" x14ac:dyDescent="0.35">
      <c r="A612" s="1"/>
      <c r="B612" s="1"/>
      <c r="C612" s="1"/>
      <c r="D612" s="1"/>
      <c r="E612" s="1"/>
      <c r="F612" s="1"/>
      <c r="G612" s="137"/>
      <c r="H612" s="137"/>
      <c r="I612" s="137"/>
      <c r="J612" s="137"/>
      <c r="K612" s="137"/>
      <c r="L612" s="1"/>
      <c r="M612" s="1"/>
      <c r="N612" s="1"/>
      <c r="O612" s="1"/>
      <c r="P612" s="1"/>
      <c r="Q612" s="1"/>
      <c r="R612" s="1"/>
      <c r="S612" s="1"/>
      <c r="T612" s="1"/>
      <c r="U612" s="1"/>
      <c r="V612" s="1"/>
      <c r="W612" s="1"/>
      <c r="X612" s="1"/>
      <c r="Y612" s="1"/>
      <c r="Z612" s="1"/>
    </row>
    <row r="613" spans="1:26" ht="14.5" x14ac:dyDescent="0.35">
      <c r="A613" s="1"/>
      <c r="B613" s="1"/>
      <c r="C613" s="1"/>
      <c r="D613" s="1"/>
      <c r="E613" s="1"/>
      <c r="F613" s="1"/>
      <c r="G613" s="137"/>
      <c r="H613" s="137"/>
      <c r="I613" s="137"/>
      <c r="J613" s="137"/>
      <c r="K613" s="137"/>
      <c r="L613" s="1"/>
      <c r="M613" s="1"/>
      <c r="N613" s="1"/>
      <c r="O613" s="1"/>
      <c r="P613" s="1"/>
      <c r="Q613" s="1"/>
      <c r="R613" s="1"/>
      <c r="S613" s="1"/>
      <c r="T613" s="1"/>
      <c r="U613" s="1"/>
      <c r="V613" s="1"/>
      <c r="W613" s="1"/>
      <c r="X613" s="1"/>
      <c r="Y613" s="1"/>
      <c r="Z613" s="1"/>
    </row>
    <row r="614" spans="1:26" ht="14.5" x14ac:dyDescent="0.35">
      <c r="A614" s="1"/>
      <c r="B614" s="1"/>
      <c r="C614" s="1"/>
      <c r="D614" s="1"/>
      <c r="E614" s="1"/>
      <c r="F614" s="1"/>
      <c r="G614" s="137"/>
      <c r="H614" s="137"/>
      <c r="I614" s="137"/>
      <c r="J614" s="137"/>
      <c r="K614" s="137"/>
      <c r="L614" s="1"/>
      <c r="M614" s="1"/>
      <c r="N614" s="1"/>
      <c r="O614" s="1"/>
      <c r="P614" s="1"/>
      <c r="Q614" s="1"/>
      <c r="R614" s="1"/>
      <c r="S614" s="1"/>
      <c r="T614" s="1"/>
      <c r="U614" s="1"/>
      <c r="V614" s="1"/>
      <c r="W614" s="1"/>
      <c r="X614" s="1"/>
      <c r="Y614" s="1"/>
      <c r="Z614" s="1"/>
    </row>
    <row r="615" spans="1:26" ht="14.5" x14ac:dyDescent="0.35">
      <c r="A615" s="1"/>
      <c r="B615" s="1"/>
      <c r="C615" s="1"/>
      <c r="D615" s="1"/>
      <c r="E615" s="1"/>
      <c r="F615" s="1"/>
      <c r="G615" s="137"/>
      <c r="H615" s="137"/>
      <c r="I615" s="137"/>
      <c r="J615" s="137"/>
      <c r="K615" s="137"/>
      <c r="L615" s="1"/>
      <c r="M615" s="1"/>
      <c r="N615" s="1"/>
      <c r="O615" s="1"/>
      <c r="P615" s="1"/>
      <c r="Q615" s="1"/>
      <c r="R615" s="1"/>
      <c r="S615" s="1"/>
      <c r="T615" s="1"/>
      <c r="U615" s="1"/>
      <c r="V615" s="1"/>
      <c r="W615" s="1"/>
      <c r="X615" s="1"/>
      <c r="Y615" s="1"/>
      <c r="Z615" s="1"/>
    </row>
    <row r="616" spans="1:26" ht="14.5" x14ac:dyDescent="0.35">
      <c r="A616" s="1"/>
      <c r="B616" s="1"/>
      <c r="C616" s="1"/>
      <c r="D616" s="1"/>
      <c r="E616" s="1"/>
      <c r="F616" s="1"/>
      <c r="G616" s="137"/>
      <c r="H616" s="137"/>
      <c r="I616" s="137"/>
      <c r="J616" s="137"/>
      <c r="K616" s="137"/>
      <c r="L616" s="1"/>
      <c r="M616" s="1"/>
      <c r="N616" s="1"/>
      <c r="O616" s="1"/>
      <c r="P616" s="1"/>
      <c r="Q616" s="1"/>
      <c r="R616" s="1"/>
      <c r="S616" s="1"/>
      <c r="T616" s="1"/>
      <c r="U616" s="1"/>
      <c r="V616" s="1"/>
      <c r="W616" s="1"/>
      <c r="X616" s="1"/>
      <c r="Y616" s="1"/>
      <c r="Z616" s="1"/>
    </row>
    <row r="617" spans="1:26" ht="14.5" x14ac:dyDescent="0.35">
      <c r="A617" s="1"/>
      <c r="B617" s="1"/>
      <c r="C617" s="1"/>
      <c r="D617" s="1"/>
      <c r="E617" s="1"/>
      <c r="F617" s="1"/>
      <c r="G617" s="137"/>
      <c r="H617" s="137"/>
      <c r="I617" s="137"/>
      <c r="J617" s="137"/>
      <c r="K617" s="137"/>
      <c r="L617" s="1"/>
      <c r="M617" s="1"/>
      <c r="N617" s="1"/>
      <c r="O617" s="1"/>
      <c r="P617" s="1"/>
      <c r="Q617" s="1"/>
      <c r="R617" s="1"/>
      <c r="S617" s="1"/>
      <c r="T617" s="1"/>
      <c r="U617" s="1"/>
      <c r="V617" s="1"/>
      <c r="W617" s="1"/>
      <c r="X617" s="1"/>
      <c r="Y617" s="1"/>
      <c r="Z617" s="1"/>
    </row>
    <row r="618" spans="1:26" ht="14.5" x14ac:dyDescent="0.35">
      <c r="A618" s="1"/>
      <c r="B618" s="1"/>
      <c r="C618" s="1"/>
      <c r="D618" s="1"/>
      <c r="E618" s="1"/>
      <c r="F618" s="1"/>
      <c r="G618" s="137"/>
      <c r="H618" s="137"/>
      <c r="I618" s="137"/>
      <c r="J618" s="137"/>
      <c r="K618" s="137"/>
      <c r="L618" s="1"/>
      <c r="M618" s="1"/>
      <c r="N618" s="1"/>
      <c r="O618" s="1"/>
      <c r="P618" s="1"/>
      <c r="Q618" s="1"/>
      <c r="R618" s="1"/>
      <c r="S618" s="1"/>
      <c r="T618" s="1"/>
      <c r="U618" s="1"/>
      <c r="V618" s="1"/>
      <c r="W618" s="1"/>
      <c r="X618" s="1"/>
      <c r="Y618" s="1"/>
      <c r="Z618" s="1"/>
    </row>
    <row r="619" spans="1:26" ht="14.5" x14ac:dyDescent="0.35">
      <c r="A619" s="1"/>
      <c r="B619" s="1"/>
      <c r="C619" s="1"/>
      <c r="D619" s="1"/>
      <c r="E619" s="1"/>
      <c r="F619" s="1"/>
      <c r="G619" s="137"/>
      <c r="H619" s="137"/>
      <c r="I619" s="137"/>
      <c r="J619" s="137"/>
      <c r="K619" s="137"/>
      <c r="L619" s="1"/>
      <c r="M619" s="1"/>
      <c r="N619" s="1"/>
      <c r="O619" s="1"/>
      <c r="P619" s="1"/>
      <c r="Q619" s="1"/>
      <c r="R619" s="1"/>
      <c r="S619" s="1"/>
      <c r="T619" s="1"/>
      <c r="U619" s="1"/>
      <c r="V619" s="1"/>
      <c r="W619" s="1"/>
      <c r="X619" s="1"/>
      <c r="Y619" s="1"/>
      <c r="Z619" s="1"/>
    </row>
    <row r="620" spans="1:26" ht="14.5" x14ac:dyDescent="0.35">
      <c r="A620" s="1"/>
      <c r="B620" s="1"/>
      <c r="C620" s="1"/>
      <c r="D620" s="1"/>
      <c r="E620" s="1"/>
      <c r="F620" s="1"/>
      <c r="G620" s="137"/>
      <c r="H620" s="137"/>
      <c r="I620" s="137"/>
      <c r="J620" s="137"/>
      <c r="K620" s="137"/>
      <c r="L620" s="1"/>
      <c r="M620" s="1"/>
      <c r="N620" s="1"/>
      <c r="O620" s="1"/>
      <c r="P620" s="1"/>
      <c r="Q620" s="1"/>
      <c r="R620" s="1"/>
      <c r="S620" s="1"/>
      <c r="T620" s="1"/>
      <c r="U620" s="1"/>
      <c r="V620" s="1"/>
      <c r="W620" s="1"/>
      <c r="X620" s="1"/>
      <c r="Y620" s="1"/>
      <c r="Z620" s="1"/>
    </row>
    <row r="621" spans="1:26" ht="14.5" x14ac:dyDescent="0.35">
      <c r="A621" s="1"/>
      <c r="B621" s="1"/>
      <c r="C621" s="1"/>
      <c r="D621" s="1"/>
      <c r="E621" s="1"/>
      <c r="F621" s="1"/>
      <c r="G621" s="137"/>
      <c r="H621" s="137"/>
      <c r="I621" s="137"/>
      <c r="J621" s="137"/>
      <c r="K621" s="137"/>
      <c r="L621" s="1"/>
      <c r="M621" s="1"/>
      <c r="N621" s="1"/>
      <c r="O621" s="1"/>
      <c r="P621" s="1"/>
      <c r="Q621" s="1"/>
      <c r="R621" s="1"/>
      <c r="S621" s="1"/>
      <c r="T621" s="1"/>
      <c r="U621" s="1"/>
      <c r="V621" s="1"/>
      <c r="W621" s="1"/>
      <c r="X621" s="1"/>
      <c r="Y621" s="1"/>
      <c r="Z621" s="1"/>
    </row>
    <row r="622" spans="1:26" ht="14.5" x14ac:dyDescent="0.35">
      <c r="A622" s="1"/>
      <c r="B622" s="1"/>
      <c r="C622" s="1"/>
      <c r="D622" s="1"/>
      <c r="E622" s="1"/>
      <c r="F622" s="1"/>
      <c r="G622" s="137"/>
      <c r="H622" s="137"/>
      <c r="I622" s="137"/>
      <c r="J622" s="137"/>
      <c r="K622" s="137"/>
      <c r="L622" s="1"/>
      <c r="M622" s="1"/>
      <c r="N622" s="1"/>
      <c r="O622" s="1"/>
      <c r="P622" s="1"/>
      <c r="Q622" s="1"/>
      <c r="R622" s="1"/>
      <c r="S622" s="1"/>
      <c r="T622" s="1"/>
      <c r="U622" s="1"/>
      <c r="V622" s="1"/>
      <c r="W622" s="1"/>
      <c r="X622" s="1"/>
      <c r="Y622" s="1"/>
      <c r="Z622" s="1"/>
    </row>
    <row r="623" spans="1:26" ht="14.5" x14ac:dyDescent="0.35">
      <c r="A623" s="1"/>
      <c r="B623" s="1"/>
      <c r="C623" s="1"/>
      <c r="D623" s="1"/>
      <c r="E623" s="1"/>
      <c r="F623" s="1"/>
      <c r="G623" s="137"/>
      <c r="H623" s="137"/>
      <c r="I623" s="137"/>
      <c r="J623" s="137"/>
      <c r="K623" s="137"/>
      <c r="L623" s="1"/>
      <c r="M623" s="1"/>
      <c r="N623" s="1"/>
      <c r="O623" s="1"/>
      <c r="P623" s="1"/>
      <c r="Q623" s="1"/>
      <c r="R623" s="1"/>
      <c r="S623" s="1"/>
      <c r="T623" s="1"/>
      <c r="U623" s="1"/>
      <c r="V623" s="1"/>
      <c r="W623" s="1"/>
      <c r="X623" s="1"/>
      <c r="Y623" s="1"/>
      <c r="Z623" s="1"/>
    </row>
    <row r="624" spans="1:26" ht="14.5" x14ac:dyDescent="0.35">
      <c r="A624" s="1"/>
      <c r="B624" s="1"/>
      <c r="C624" s="1"/>
      <c r="D624" s="1"/>
      <c r="E624" s="1"/>
      <c r="F624" s="1"/>
      <c r="G624" s="137"/>
      <c r="H624" s="137"/>
      <c r="I624" s="137"/>
      <c r="J624" s="137"/>
      <c r="K624" s="137"/>
      <c r="L624" s="1"/>
      <c r="M624" s="1"/>
      <c r="N624" s="1"/>
      <c r="O624" s="1"/>
      <c r="P624" s="1"/>
      <c r="Q624" s="1"/>
      <c r="R624" s="1"/>
      <c r="S624" s="1"/>
      <c r="T624" s="1"/>
      <c r="U624" s="1"/>
      <c r="V624" s="1"/>
      <c r="W624" s="1"/>
      <c r="X624" s="1"/>
      <c r="Y624" s="1"/>
      <c r="Z624" s="1"/>
    </row>
    <row r="625" spans="1:26" ht="14.5" x14ac:dyDescent="0.35">
      <c r="A625" s="1"/>
      <c r="B625" s="1"/>
      <c r="C625" s="1"/>
      <c r="D625" s="1"/>
      <c r="E625" s="1"/>
      <c r="F625" s="1"/>
      <c r="G625" s="137"/>
      <c r="H625" s="137"/>
      <c r="I625" s="137"/>
      <c r="J625" s="137"/>
      <c r="K625" s="137"/>
      <c r="L625" s="1"/>
      <c r="M625" s="1"/>
      <c r="N625" s="1"/>
      <c r="O625" s="1"/>
      <c r="P625" s="1"/>
      <c r="Q625" s="1"/>
      <c r="R625" s="1"/>
      <c r="S625" s="1"/>
      <c r="T625" s="1"/>
      <c r="U625" s="1"/>
      <c r="V625" s="1"/>
      <c r="W625" s="1"/>
      <c r="X625" s="1"/>
      <c r="Y625" s="1"/>
      <c r="Z625" s="1"/>
    </row>
    <row r="626" spans="1:26" ht="14.5" x14ac:dyDescent="0.35">
      <c r="A626" s="1"/>
      <c r="B626" s="1"/>
      <c r="C626" s="1"/>
      <c r="D626" s="1"/>
      <c r="E626" s="1"/>
      <c r="F626" s="1"/>
      <c r="G626" s="137"/>
      <c r="H626" s="137"/>
      <c r="I626" s="137"/>
      <c r="J626" s="137"/>
      <c r="K626" s="137"/>
      <c r="L626" s="1"/>
      <c r="M626" s="1"/>
      <c r="N626" s="1"/>
      <c r="O626" s="1"/>
      <c r="P626" s="1"/>
      <c r="Q626" s="1"/>
      <c r="R626" s="1"/>
      <c r="S626" s="1"/>
      <c r="T626" s="1"/>
      <c r="U626" s="1"/>
      <c r="V626" s="1"/>
      <c r="W626" s="1"/>
      <c r="X626" s="1"/>
      <c r="Y626" s="1"/>
      <c r="Z626" s="1"/>
    </row>
    <row r="627" spans="1:26" ht="14.5" x14ac:dyDescent="0.35">
      <c r="A627" s="1"/>
      <c r="B627" s="1"/>
      <c r="C627" s="1"/>
      <c r="D627" s="1"/>
      <c r="E627" s="1"/>
      <c r="F627" s="1"/>
      <c r="G627" s="137"/>
      <c r="H627" s="137"/>
      <c r="I627" s="137"/>
      <c r="J627" s="137"/>
      <c r="K627" s="137"/>
      <c r="L627" s="1"/>
      <c r="M627" s="1"/>
      <c r="N627" s="1"/>
      <c r="O627" s="1"/>
      <c r="P627" s="1"/>
      <c r="Q627" s="1"/>
      <c r="R627" s="1"/>
      <c r="S627" s="1"/>
      <c r="T627" s="1"/>
      <c r="U627" s="1"/>
      <c r="V627" s="1"/>
      <c r="W627" s="1"/>
      <c r="X627" s="1"/>
      <c r="Y627" s="1"/>
      <c r="Z627" s="1"/>
    </row>
    <row r="628" spans="1:26" ht="14.5" x14ac:dyDescent="0.35">
      <c r="A628" s="1"/>
      <c r="B628" s="1"/>
      <c r="C628" s="1"/>
      <c r="D628" s="1"/>
      <c r="E628" s="1"/>
      <c r="F628" s="1"/>
      <c r="G628" s="137"/>
      <c r="H628" s="137"/>
      <c r="I628" s="137"/>
      <c r="J628" s="137"/>
      <c r="K628" s="137"/>
      <c r="L628" s="1"/>
      <c r="M628" s="1"/>
      <c r="N628" s="1"/>
      <c r="O628" s="1"/>
      <c r="P628" s="1"/>
      <c r="Q628" s="1"/>
      <c r="R628" s="1"/>
      <c r="S628" s="1"/>
      <c r="T628" s="1"/>
      <c r="U628" s="1"/>
      <c r="V628" s="1"/>
      <c r="W628" s="1"/>
      <c r="X628" s="1"/>
      <c r="Y628" s="1"/>
      <c r="Z628" s="1"/>
    </row>
    <row r="629" spans="1:26" ht="14.5" x14ac:dyDescent="0.35">
      <c r="A629" s="1"/>
      <c r="B629" s="1"/>
      <c r="C629" s="1"/>
      <c r="D629" s="1"/>
      <c r="E629" s="1"/>
      <c r="F629" s="1"/>
      <c r="G629" s="137"/>
      <c r="H629" s="137"/>
      <c r="I629" s="137"/>
      <c r="J629" s="137"/>
      <c r="K629" s="137"/>
      <c r="L629" s="1"/>
      <c r="M629" s="1"/>
      <c r="N629" s="1"/>
      <c r="O629" s="1"/>
      <c r="P629" s="1"/>
      <c r="Q629" s="1"/>
      <c r="R629" s="1"/>
      <c r="S629" s="1"/>
      <c r="T629" s="1"/>
      <c r="U629" s="1"/>
      <c r="V629" s="1"/>
      <c r="W629" s="1"/>
      <c r="X629" s="1"/>
      <c r="Y629" s="1"/>
      <c r="Z629" s="1"/>
    </row>
    <row r="630" spans="1:26" ht="14.5" x14ac:dyDescent="0.35">
      <c r="A630" s="1"/>
      <c r="B630" s="1"/>
      <c r="C630" s="1"/>
      <c r="D630" s="1"/>
      <c r="E630" s="1"/>
      <c r="F630" s="1"/>
      <c r="G630" s="137"/>
      <c r="H630" s="137"/>
      <c r="I630" s="137"/>
      <c r="J630" s="137"/>
      <c r="K630" s="137"/>
      <c r="L630" s="1"/>
      <c r="M630" s="1"/>
      <c r="N630" s="1"/>
      <c r="O630" s="1"/>
      <c r="P630" s="1"/>
      <c r="Q630" s="1"/>
      <c r="R630" s="1"/>
      <c r="S630" s="1"/>
      <c r="T630" s="1"/>
      <c r="U630" s="1"/>
      <c r="V630" s="1"/>
      <c r="W630" s="1"/>
      <c r="X630" s="1"/>
      <c r="Y630" s="1"/>
      <c r="Z630" s="1"/>
    </row>
    <row r="631" spans="1:26" ht="14.5" x14ac:dyDescent="0.35">
      <c r="A631" s="1"/>
      <c r="B631" s="1"/>
      <c r="C631" s="1"/>
      <c r="D631" s="1"/>
      <c r="E631" s="1"/>
      <c r="F631" s="1"/>
      <c r="G631" s="137"/>
      <c r="H631" s="137"/>
      <c r="I631" s="137"/>
      <c r="J631" s="137"/>
      <c r="K631" s="137"/>
      <c r="L631" s="1"/>
      <c r="M631" s="1"/>
      <c r="N631" s="1"/>
      <c r="O631" s="1"/>
      <c r="P631" s="1"/>
      <c r="Q631" s="1"/>
      <c r="R631" s="1"/>
      <c r="S631" s="1"/>
      <c r="T631" s="1"/>
      <c r="U631" s="1"/>
      <c r="V631" s="1"/>
      <c r="W631" s="1"/>
      <c r="X631" s="1"/>
      <c r="Y631" s="1"/>
      <c r="Z631" s="1"/>
    </row>
    <row r="632" spans="1:26" ht="14.5" x14ac:dyDescent="0.35">
      <c r="A632" s="1"/>
      <c r="B632" s="1"/>
      <c r="C632" s="1"/>
      <c r="D632" s="1"/>
      <c r="E632" s="1"/>
      <c r="F632" s="1"/>
      <c r="G632" s="137"/>
      <c r="H632" s="137"/>
      <c r="I632" s="137"/>
      <c r="J632" s="137"/>
      <c r="K632" s="137"/>
      <c r="L632" s="1"/>
      <c r="M632" s="1"/>
      <c r="N632" s="1"/>
      <c r="O632" s="1"/>
      <c r="P632" s="1"/>
      <c r="Q632" s="1"/>
      <c r="R632" s="1"/>
      <c r="S632" s="1"/>
      <c r="T632" s="1"/>
      <c r="U632" s="1"/>
      <c r="V632" s="1"/>
      <c r="W632" s="1"/>
      <c r="X632" s="1"/>
      <c r="Y632" s="1"/>
      <c r="Z632" s="1"/>
    </row>
    <row r="633" spans="1:26" ht="14.5" x14ac:dyDescent="0.35">
      <c r="A633" s="1"/>
      <c r="B633" s="1"/>
      <c r="C633" s="1"/>
      <c r="D633" s="1"/>
      <c r="E633" s="1"/>
      <c r="F633" s="1"/>
      <c r="G633" s="137"/>
      <c r="H633" s="137"/>
      <c r="I633" s="137"/>
      <c r="J633" s="137"/>
      <c r="K633" s="137"/>
      <c r="L633" s="1"/>
      <c r="M633" s="1"/>
      <c r="N633" s="1"/>
      <c r="O633" s="1"/>
      <c r="P633" s="1"/>
      <c r="Q633" s="1"/>
      <c r="R633" s="1"/>
      <c r="S633" s="1"/>
      <c r="T633" s="1"/>
      <c r="U633" s="1"/>
      <c r="V633" s="1"/>
      <c r="W633" s="1"/>
      <c r="X633" s="1"/>
      <c r="Y633" s="1"/>
      <c r="Z633" s="1"/>
    </row>
    <row r="634" spans="1:26" ht="14.5" x14ac:dyDescent="0.35">
      <c r="A634" s="1"/>
      <c r="B634" s="1"/>
      <c r="C634" s="1"/>
      <c r="D634" s="1"/>
      <c r="E634" s="1"/>
      <c r="F634" s="1"/>
      <c r="G634" s="137"/>
      <c r="H634" s="137"/>
      <c r="I634" s="137"/>
      <c r="J634" s="137"/>
      <c r="K634" s="137"/>
      <c r="L634" s="1"/>
      <c r="M634" s="1"/>
      <c r="N634" s="1"/>
      <c r="O634" s="1"/>
      <c r="P634" s="1"/>
      <c r="Q634" s="1"/>
      <c r="R634" s="1"/>
      <c r="S634" s="1"/>
      <c r="T634" s="1"/>
      <c r="U634" s="1"/>
      <c r="V634" s="1"/>
      <c r="W634" s="1"/>
      <c r="X634" s="1"/>
      <c r="Y634" s="1"/>
      <c r="Z634" s="1"/>
    </row>
    <row r="635" spans="1:26" ht="14.5" x14ac:dyDescent="0.35">
      <c r="A635" s="1"/>
      <c r="B635" s="1"/>
      <c r="C635" s="1"/>
      <c r="D635" s="1"/>
      <c r="E635" s="1"/>
      <c r="F635" s="1"/>
      <c r="G635" s="137"/>
      <c r="H635" s="137"/>
      <c r="I635" s="137"/>
      <c r="J635" s="137"/>
      <c r="K635" s="137"/>
      <c r="L635" s="1"/>
      <c r="M635" s="1"/>
      <c r="N635" s="1"/>
      <c r="O635" s="1"/>
      <c r="P635" s="1"/>
      <c r="Q635" s="1"/>
      <c r="R635" s="1"/>
      <c r="S635" s="1"/>
      <c r="T635" s="1"/>
      <c r="U635" s="1"/>
      <c r="V635" s="1"/>
      <c r="W635" s="1"/>
      <c r="X635" s="1"/>
      <c r="Y635" s="1"/>
      <c r="Z635" s="1"/>
    </row>
    <row r="636" spans="1:26" ht="14.5" x14ac:dyDescent="0.35">
      <c r="A636" s="1"/>
      <c r="B636" s="1"/>
      <c r="C636" s="1"/>
      <c r="D636" s="1"/>
      <c r="E636" s="1"/>
      <c r="F636" s="1"/>
      <c r="G636" s="137"/>
      <c r="H636" s="137"/>
      <c r="I636" s="137"/>
      <c r="J636" s="137"/>
      <c r="K636" s="137"/>
      <c r="L636" s="1"/>
      <c r="M636" s="1"/>
      <c r="N636" s="1"/>
      <c r="O636" s="1"/>
      <c r="P636" s="1"/>
      <c r="Q636" s="1"/>
      <c r="R636" s="1"/>
      <c r="S636" s="1"/>
      <c r="T636" s="1"/>
      <c r="U636" s="1"/>
      <c r="V636" s="1"/>
      <c r="W636" s="1"/>
      <c r="X636" s="1"/>
      <c r="Y636" s="1"/>
      <c r="Z636" s="1"/>
    </row>
    <row r="637" spans="1:26" ht="14.5" x14ac:dyDescent="0.35">
      <c r="A637" s="1"/>
      <c r="B637" s="1"/>
      <c r="C637" s="1"/>
      <c r="D637" s="1"/>
      <c r="E637" s="1"/>
      <c r="F637" s="1"/>
      <c r="G637" s="137"/>
      <c r="H637" s="137"/>
      <c r="I637" s="137"/>
      <c r="J637" s="137"/>
      <c r="K637" s="137"/>
      <c r="L637" s="1"/>
      <c r="M637" s="1"/>
      <c r="N637" s="1"/>
      <c r="O637" s="1"/>
      <c r="P637" s="1"/>
      <c r="Q637" s="1"/>
      <c r="R637" s="1"/>
      <c r="S637" s="1"/>
      <c r="T637" s="1"/>
      <c r="U637" s="1"/>
      <c r="V637" s="1"/>
      <c r="W637" s="1"/>
      <c r="X637" s="1"/>
      <c r="Y637" s="1"/>
      <c r="Z637" s="1"/>
    </row>
    <row r="638" spans="1:26" ht="14.5" x14ac:dyDescent="0.35">
      <c r="A638" s="1"/>
      <c r="B638" s="1"/>
      <c r="C638" s="1"/>
      <c r="D638" s="1"/>
      <c r="E638" s="1"/>
      <c r="F638" s="1"/>
      <c r="G638" s="137"/>
      <c r="H638" s="137"/>
      <c r="I638" s="137"/>
      <c r="J638" s="137"/>
      <c r="K638" s="137"/>
      <c r="L638" s="1"/>
      <c r="M638" s="1"/>
      <c r="N638" s="1"/>
      <c r="O638" s="1"/>
      <c r="P638" s="1"/>
      <c r="Q638" s="1"/>
      <c r="R638" s="1"/>
      <c r="S638" s="1"/>
      <c r="T638" s="1"/>
      <c r="U638" s="1"/>
      <c r="V638" s="1"/>
      <c r="W638" s="1"/>
      <c r="X638" s="1"/>
      <c r="Y638" s="1"/>
      <c r="Z638" s="1"/>
    </row>
    <row r="639" spans="1:26" ht="14.5" x14ac:dyDescent="0.35">
      <c r="A639" s="1"/>
      <c r="B639" s="1"/>
      <c r="C639" s="1"/>
      <c r="D639" s="1"/>
      <c r="E639" s="1"/>
      <c r="F639" s="1"/>
      <c r="G639" s="137"/>
      <c r="H639" s="137"/>
      <c r="I639" s="137"/>
      <c r="J639" s="137"/>
      <c r="K639" s="137"/>
      <c r="L639" s="1"/>
      <c r="M639" s="1"/>
      <c r="N639" s="1"/>
      <c r="O639" s="1"/>
      <c r="P639" s="1"/>
      <c r="Q639" s="1"/>
      <c r="R639" s="1"/>
      <c r="S639" s="1"/>
      <c r="T639" s="1"/>
      <c r="U639" s="1"/>
      <c r="V639" s="1"/>
      <c r="W639" s="1"/>
      <c r="X639" s="1"/>
      <c r="Y639" s="1"/>
      <c r="Z639" s="1"/>
    </row>
    <row r="640" spans="1:26" ht="14.5" x14ac:dyDescent="0.35">
      <c r="A640" s="1"/>
      <c r="B640" s="1"/>
      <c r="C640" s="1"/>
      <c r="D640" s="1"/>
      <c r="E640" s="1"/>
      <c r="F640" s="1"/>
      <c r="G640" s="137"/>
      <c r="H640" s="137"/>
      <c r="I640" s="137"/>
      <c r="J640" s="137"/>
      <c r="K640" s="137"/>
      <c r="L640" s="1"/>
      <c r="M640" s="1"/>
      <c r="N640" s="1"/>
      <c r="O640" s="1"/>
      <c r="P640" s="1"/>
      <c r="Q640" s="1"/>
      <c r="R640" s="1"/>
      <c r="S640" s="1"/>
      <c r="T640" s="1"/>
      <c r="U640" s="1"/>
      <c r="V640" s="1"/>
      <c r="W640" s="1"/>
      <c r="X640" s="1"/>
      <c r="Y640" s="1"/>
      <c r="Z640" s="1"/>
    </row>
    <row r="641" spans="1:26" ht="14.5" x14ac:dyDescent="0.35">
      <c r="A641" s="1"/>
      <c r="B641" s="1"/>
      <c r="C641" s="1"/>
      <c r="D641" s="1"/>
      <c r="E641" s="1"/>
      <c r="F641" s="1"/>
      <c r="G641" s="137"/>
      <c r="H641" s="137"/>
      <c r="I641" s="137"/>
      <c r="J641" s="137"/>
      <c r="K641" s="137"/>
      <c r="L641" s="1"/>
      <c r="M641" s="1"/>
      <c r="N641" s="1"/>
      <c r="O641" s="1"/>
      <c r="P641" s="1"/>
      <c r="Q641" s="1"/>
      <c r="R641" s="1"/>
      <c r="S641" s="1"/>
      <c r="T641" s="1"/>
      <c r="U641" s="1"/>
      <c r="V641" s="1"/>
      <c r="W641" s="1"/>
      <c r="X641" s="1"/>
      <c r="Y641" s="1"/>
      <c r="Z641" s="1"/>
    </row>
    <row r="642" spans="1:26" ht="14.5" x14ac:dyDescent="0.35">
      <c r="A642" s="1"/>
      <c r="B642" s="1"/>
      <c r="C642" s="1"/>
      <c r="D642" s="1"/>
      <c r="E642" s="1"/>
      <c r="F642" s="1"/>
      <c r="G642" s="137"/>
      <c r="H642" s="137"/>
      <c r="I642" s="137"/>
      <c r="J642" s="137"/>
      <c r="K642" s="137"/>
      <c r="L642" s="1"/>
      <c r="M642" s="1"/>
      <c r="N642" s="1"/>
      <c r="O642" s="1"/>
      <c r="P642" s="1"/>
      <c r="Q642" s="1"/>
      <c r="R642" s="1"/>
      <c r="S642" s="1"/>
      <c r="T642" s="1"/>
      <c r="U642" s="1"/>
      <c r="V642" s="1"/>
      <c r="W642" s="1"/>
      <c r="X642" s="1"/>
      <c r="Y642" s="1"/>
      <c r="Z642" s="1"/>
    </row>
    <row r="643" spans="1:26" ht="14.5" x14ac:dyDescent="0.35">
      <c r="A643" s="1"/>
      <c r="B643" s="1"/>
      <c r="C643" s="1"/>
      <c r="D643" s="1"/>
      <c r="E643" s="1"/>
      <c r="F643" s="1"/>
      <c r="G643" s="137"/>
      <c r="H643" s="137"/>
      <c r="I643" s="137"/>
      <c r="J643" s="137"/>
      <c r="K643" s="137"/>
      <c r="L643" s="1"/>
      <c r="M643" s="1"/>
      <c r="N643" s="1"/>
      <c r="O643" s="1"/>
      <c r="P643" s="1"/>
      <c r="Q643" s="1"/>
      <c r="R643" s="1"/>
      <c r="S643" s="1"/>
      <c r="T643" s="1"/>
      <c r="U643" s="1"/>
      <c r="V643" s="1"/>
      <c r="W643" s="1"/>
      <c r="X643" s="1"/>
      <c r="Y643" s="1"/>
      <c r="Z643" s="1"/>
    </row>
    <row r="644" spans="1:26" ht="14.5" x14ac:dyDescent="0.35">
      <c r="A644" s="1"/>
      <c r="B644" s="1"/>
      <c r="C644" s="1"/>
      <c r="D644" s="1"/>
      <c r="E644" s="1"/>
      <c r="F644" s="1"/>
      <c r="G644" s="137"/>
      <c r="H644" s="137"/>
      <c r="I644" s="137"/>
      <c r="J644" s="137"/>
      <c r="K644" s="137"/>
      <c r="L644" s="1"/>
      <c r="M644" s="1"/>
      <c r="N644" s="1"/>
      <c r="O644" s="1"/>
      <c r="P644" s="1"/>
      <c r="Q644" s="1"/>
      <c r="R644" s="1"/>
      <c r="S644" s="1"/>
      <c r="T644" s="1"/>
      <c r="U644" s="1"/>
      <c r="V644" s="1"/>
      <c r="W644" s="1"/>
      <c r="X644" s="1"/>
      <c r="Y644" s="1"/>
      <c r="Z644" s="1"/>
    </row>
    <row r="645" spans="1:26" ht="14.5" x14ac:dyDescent="0.35">
      <c r="A645" s="1"/>
      <c r="B645" s="1"/>
      <c r="C645" s="1"/>
      <c r="D645" s="1"/>
      <c r="E645" s="1"/>
      <c r="F645" s="1"/>
      <c r="G645" s="137"/>
      <c r="H645" s="137"/>
      <c r="I645" s="137"/>
      <c r="J645" s="137"/>
      <c r="K645" s="137"/>
      <c r="L645" s="1"/>
      <c r="M645" s="1"/>
      <c r="N645" s="1"/>
      <c r="O645" s="1"/>
      <c r="P645" s="1"/>
      <c r="Q645" s="1"/>
      <c r="R645" s="1"/>
      <c r="S645" s="1"/>
      <c r="T645" s="1"/>
      <c r="U645" s="1"/>
      <c r="V645" s="1"/>
      <c r="W645" s="1"/>
      <c r="X645" s="1"/>
      <c r="Y645" s="1"/>
      <c r="Z645" s="1"/>
    </row>
    <row r="646" spans="1:26" ht="14.5" x14ac:dyDescent="0.35">
      <c r="A646" s="1"/>
      <c r="B646" s="1"/>
      <c r="C646" s="1"/>
      <c r="D646" s="1"/>
      <c r="E646" s="1"/>
      <c r="F646" s="1"/>
      <c r="G646" s="137"/>
      <c r="H646" s="137"/>
      <c r="I646" s="137"/>
      <c r="J646" s="137"/>
      <c r="K646" s="137"/>
      <c r="L646" s="1"/>
      <c r="M646" s="1"/>
      <c r="N646" s="1"/>
      <c r="O646" s="1"/>
      <c r="P646" s="1"/>
      <c r="Q646" s="1"/>
      <c r="R646" s="1"/>
      <c r="S646" s="1"/>
      <c r="T646" s="1"/>
      <c r="U646" s="1"/>
      <c r="V646" s="1"/>
      <c r="W646" s="1"/>
      <c r="X646" s="1"/>
      <c r="Y646" s="1"/>
      <c r="Z646" s="1"/>
    </row>
    <row r="647" spans="1:26" ht="14.5" x14ac:dyDescent="0.35">
      <c r="A647" s="1"/>
      <c r="B647" s="1"/>
      <c r="C647" s="1"/>
      <c r="D647" s="1"/>
      <c r="E647" s="1"/>
      <c r="F647" s="1"/>
      <c r="G647" s="137"/>
      <c r="H647" s="137"/>
      <c r="I647" s="137"/>
      <c r="J647" s="137"/>
      <c r="K647" s="137"/>
      <c r="L647" s="1"/>
      <c r="M647" s="1"/>
      <c r="N647" s="1"/>
      <c r="O647" s="1"/>
      <c r="P647" s="1"/>
      <c r="Q647" s="1"/>
      <c r="R647" s="1"/>
      <c r="S647" s="1"/>
      <c r="T647" s="1"/>
      <c r="U647" s="1"/>
      <c r="V647" s="1"/>
      <c r="W647" s="1"/>
      <c r="X647" s="1"/>
      <c r="Y647" s="1"/>
      <c r="Z647" s="1"/>
    </row>
    <row r="648" spans="1:26" ht="14.5" x14ac:dyDescent="0.35">
      <c r="A648" s="1"/>
      <c r="B648" s="1"/>
      <c r="C648" s="1"/>
      <c r="D648" s="1"/>
      <c r="E648" s="1"/>
      <c r="F648" s="1"/>
      <c r="G648" s="137"/>
      <c r="H648" s="137"/>
      <c r="I648" s="137"/>
      <c r="J648" s="137"/>
      <c r="K648" s="137"/>
      <c r="L648" s="1"/>
      <c r="M648" s="1"/>
      <c r="N648" s="1"/>
      <c r="O648" s="1"/>
      <c r="P648" s="1"/>
      <c r="Q648" s="1"/>
      <c r="R648" s="1"/>
      <c r="S648" s="1"/>
      <c r="T648" s="1"/>
      <c r="U648" s="1"/>
      <c r="V648" s="1"/>
      <c r="W648" s="1"/>
      <c r="X648" s="1"/>
      <c r="Y648" s="1"/>
      <c r="Z648" s="1"/>
    </row>
    <row r="649" spans="1:26" ht="14.5" x14ac:dyDescent="0.35">
      <c r="A649" s="1"/>
      <c r="B649" s="1"/>
      <c r="C649" s="1"/>
      <c r="D649" s="1"/>
      <c r="E649" s="1"/>
      <c r="F649" s="1"/>
      <c r="G649" s="137"/>
      <c r="H649" s="137"/>
      <c r="I649" s="137"/>
      <c r="J649" s="137"/>
      <c r="K649" s="137"/>
      <c r="L649" s="1"/>
      <c r="M649" s="1"/>
      <c r="N649" s="1"/>
      <c r="O649" s="1"/>
      <c r="P649" s="1"/>
      <c r="Q649" s="1"/>
      <c r="R649" s="1"/>
      <c r="S649" s="1"/>
      <c r="T649" s="1"/>
      <c r="U649" s="1"/>
      <c r="V649" s="1"/>
      <c r="W649" s="1"/>
      <c r="X649" s="1"/>
      <c r="Y649" s="1"/>
      <c r="Z649" s="1"/>
    </row>
    <row r="650" spans="1:26" ht="14.5" x14ac:dyDescent="0.35">
      <c r="A650" s="1"/>
      <c r="B650" s="1"/>
      <c r="C650" s="1"/>
      <c r="D650" s="1"/>
      <c r="E650" s="1"/>
      <c r="F650" s="1"/>
      <c r="G650" s="137"/>
      <c r="H650" s="137"/>
      <c r="I650" s="137"/>
      <c r="J650" s="137"/>
      <c r="K650" s="137"/>
      <c r="L650" s="1"/>
      <c r="M650" s="1"/>
      <c r="N650" s="1"/>
      <c r="O650" s="1"/>
      <c r="P650" s="1"/>
      <c r="Q650" s="1"/>
      <c r="R650" s="1"/>
      <c r="S650" s="1"/>
      <c r="T650" s="1"/>
      <c r="U650" s="1"/>
      <c r="V650" s="1"/>
      <c r="W650" s="1"/>
      <c r="X650" s="1"/>
      <c r="Y650" s="1"/>
      <c r="Z650" s="1"/>
    </row>
    <row r="651" spans="1:26" ht="14.5" x14ac:dyDescent="0.35">
      <c r="A651" s="1"/>
      <c r="B651" s="1"/>
      <c r="C651" s="1"/>
      <c r="D651" s="1"/>
      <c r="E651" s="1"/>
      <c r="F651" s="1"/>
      <c r="G651" s="137"/>
      <c r="H651" s="137"/>
      <c r="I651" s="137"/>
      <c r="J651" s="137"/>
      <c r="K651" s="137"/>
      <c r="L651" s="1"/>
      <c r="M651" s="1"/>
      <c r="N651" s="1"/>
      <c r="O651" s="1"/>
      <c r="P651" s="1"/>
      <c r="Q651" s="1"/>
      <c r="R651" s="1"/>
      <c r="S651" s="1"/>
      <c r="T651" s="1"/>
      <c r="U651" s="1"/>
      <c r="V651" s="1"/>
      <c r="W651" s="1"/>
      <c r="X651" s="1"/>
      <c r="Y651" s="1"/>
      <c r="Z651" s="1"/>
    </row>
    <row r="652" spans="1:26" ht="14.5" x14ac:dyDescent="0.35">
      <c r="A652" s="1"/>
      <c r="B652" s="1"/>
      <c r="C652" s="1"/>
      <c r="D652" s="1"/>
      <c r="E652" s="1"/>
      <c r="F652" s="1"/>
      <c r="G652" s="137"/>
      <c r="H652" s="137"/>
      <c r="I652" s="137"/>
      <c r="J652" s="137"/>
      <c r="K652" s="137"/>
      <c r="L652" s="1"/>
      <c r="M652" s="1"/>
      <c r="N652" s="1"/>
      <c r="O652" s="1"/>
      <c r="P652" s="1"/>
      <c r="Q652" s="1"/>
      <c r="R652" s="1"/>
      <c r="S652" s="1"/>
      <c r="T652" s="1"/>
      <c r="U652" s="1"/>
      <c r="V652" s="1"/>
      <c r="W652" s="1"/>
      <c r="X652" s="1"/>
      <c r="Y652" s="1"/>
      <c r="Z652" s="1"/>
    </row>
    <row r="653" spans="1:26" ht="14.5" x14ac:dyDescent="0.35">
      <c r="A653" s="1"/>
      <c r="B653" s="1"/>
      <c r="C653" s="1"/>
      <c r="D653" s="1"/>
      <c r="E653" s="1"/>
      <c r="F653" s="1"/>
      <c r="G653" s="137"/>
      <c r="H653" s="137"/>
      <c r="I653" s="137"/>
      <c r="J653" s="137"/>
      <c r="K653" s="137"/>
      <c r="L653" s="1"/>
      <c r="M653" s="1"/>
      <c r="N653" s="1"/>
      <c r="O653" s="1"/>
      <c r="P653" s="1"/>
      <c r="Q653" s="1"/>
      <c r="R653" s="1"/>
      <c r="S653" s="1"/>
      <c r="T653" s="1"/>
      <c r="U653" s="1"/>
      <c r="V653" s="1"/>
      <c r="W653" s="1"/>
      <c r="X653" s="1"/>
      <c r="Y653" s="1"/>
      <c r="Z653" s="1"/>
    </row>
    <row r="654" spans="1:26" ht="14.5" x14ac:dyDescent="0.35">
      <c r="A654" s="1"/>
      <c r="B654" s="1"/>
      <c r="C654" s="1"/>
      <c r="D654" s="1"/>
      <c r="E654" s="1"/>
      <c r="F654" s="1"/>
      <c r="G654" s="137"/>
      <c r="H654" s="137"/>
      <c r="I654" s="137"/>
      <c r="J654" s="137"/>
      <c r="K654" s="137"/>
      <c r="L654" s="1"/>
      <c r="M654" s="1"/>
      <c r="N654" s="1"/>
      <c r="O654" s="1"/>
      <c r="P654" s="1"/>
      <c r="Q654" s="1"/>
      <c r="R654" s="1"/>
      <c r="S654" s="1"/>
      <c r="T654" s="1"/>
      <c r="U654" s="1"/>
      <c r="V654" s="1"/>
      <c r="W654" s="1"/>
      <c r="X654" s="1"/>
      <c r="Y654" s="1"/>
      <c r="Z654" s="1"/>
    </row>
    <row r="655" spans="1:26" ht="14.5" x14ac:dyDescent="0.35">
      <c r="A655" s="1"/>
      <c r="B655" s="1"/>
      <c r="C655" s="1"/>
      <c r="D655" s="1"/>
      <c r="E655" s="1"/>
      <c r="F655" s="1"/>
      <c r="G655" s="137"/>
      <c r="H655" s="137"/>
      <c r="I655" s="137"/>
      <c r="J655" s="137"/>
      <c r="K655" s="137"/>
      <c r="L655" s="1"/>
      <c r="M655" s="1"/>
      <c r="N655" s="1"/>
      <c r="O655" s="1"/>
      <c r="P655" s="1"/>
      <c r="Q655" s="1"/>
      <c r="R655" s="1"/>
      <c r="S655" s="1"/>
      <c r="T655" s="1"/>
      <c r="U655" s="1"/>
      <c r="V655" s="1"/>
      <c r="W655" s="1"/>
      <c r="X655" s="1"/>
      <c r="Y655" s="1"/>
      <c r="Z655" s="1"/>
    </row>
    <row r="656" spans="1:26" ht="14.5" x14ac:dyDescent="0.35">
      <c r="A656" s="1"/>
      <c r="B656" s="1"/>
      <c r="C656" s="1"/>
      <c r="D656" s="1"/>
      <c r="E656" s="1"/>
      <c r="F656" s="1"/>
      <c r="G656" s="137"/>
      <c r="H656" s="137"/>
      <c r="I656" s="137"/>
      <c r="J656" s="137"/>
      <c r="K656" s="137"/>
      <c r="L656" s="1"/>
      <c r="M656" s="1"/>
      <c r="N656" s="1"/>
      <c r="O656" s="1"/>
      <c r="P656" s="1"/>
      <c r="Q656" s="1"/>
      <c r="R656" s="1"/>
      <c r="S656" s="1"/>
      <c r="T656" s="1"/>
      <c r="U656" s="1"/>
      <c r="V656" s="1"/>
      <c r="W656" s="1"/>
      <c r="X656" s="1"/>
      <c r="Y656" s="1"/>
      <c r="Z656" s="1"/>
    </row>
    <row r="657" spans="1:26" ht="14.5" x14ac:dyDescent="0.35">
      <c r="A657" s="1"/>
      <c r="B657" s="1"/>
      <c r="C657" s="1"/>
      <c r="D657" s="1"/>
      <c r="E657" s="1"/>
      <c r="F657" s="1"/>
      <c r="G657" s="137"/>
      <c r="H657" s="137"/>
      <c r="I657" s="137"/>
      <c r="J657" s="137"/>
      <c r="K657" s="137"/>
      <c r="L657" s="1"/>
      <c r="M657" s="1"/>
      <c r="N657" s="1"/>
      <c r="O657" s="1"/>
      <c r="P657" s="1"/>
      <c r="Q657" s="1"/>
      <c r="R657" s="1"/>
      <c r="S657" s="1"/>
      <c r="T657" s="1"/>
      <c r="U657" s="1"/>
      <c r="V657" s="1"/>
      <c r="W657" s="1"/>
      <c r="X657" s="1"/>
      <c r="Y657" s="1"/>
      <c r="Z657" s="1"/>
    </row>
    <row r="658" spans="1:26" ht="14.5" x14ac:dyDescent="0.35">
      <c r="A658" s="1"/>
      <c r="B658" s="1"/>
      <c r="C658" s="1"/>
      <c r="D658" s="1"/>
      <c r="E658" s="1"/>
      <c r="F658" s="1"/>
      <c r="G658" s="137"/>
      <c r="H658" s="137"/>
      <c r="I658" s="137"/>
      <c r="J658" s="137"/>
      <c r="K658" s="137"/>
      <c r="L658" s="1"/>
      <c r="M658" s="1"/>
      <c r="N658" s="1"/>
      <c r="O658" s="1"/>
      <c r="P658" s="1"/>
      <c r="Q658" s="1"/>
      <c r="R658" s="1"/>
      <c r="S658" s="1"/>
      <c r="T658" s="1"/>
      <c r="U658" s="1"/>
      <c r="V658" s="1"/>
      <c r="W658" s="1"/>
      <c r="X658" s="1"/>
      <c r="Y658" s="1"/>
      <c r="Z658" s="1"/>
    </row>
    <row r="659" spans="1:26" ht="14.5" x14ac:dyDescent="0.35">
      <c r="A659" s="1"/>
      <c r="B659" s="1"/>
      <c r="C659" s="1"/>
      <c r="D659" s="1"/>
      <c r="E659" s="1"/>
      <c r="F659" s="1"/>
      <c r="G659" s="137"/>
      <c r="H659" s="137"/>
      <c r="I659" s="137"/>
      <c r="J659" s="137"/>
      <c r="K659" s="137"/>
      <c r="L659" s="1"/>
      <c r="M659" s="1"/>
      <c r="N659" s="1"/>
      <c r="O659" s="1"/>
      <c r="P659" s="1"/>
      <c r="Q659" s="1"/>
      <c r="R659" s="1"/>
      <c r="S659" s="1"/>
      <c r="T659" s="1"/>
      <c r="U659" s="1"/>
      <c r="V659" s="1"/>
      <c r="W659" s="1"/>
      <c r="X659" s="1"/>
      <c r="Y659" s="1"/>
      <c r="Z659" s="1"/>
    </row>
    <row r="660" spans="1:26" ht="14.5" x14ac:dyDescent="0.35">
      <c r="A660" s="1"/>
      <c r="B660" s="1"/>
      <c r="C660" s="1"/>
      <c r="D660" s="1"/>
      <c r="E660" s="1"/>
      <c r="F660" s="1"/>
      <c r="G660" s="137"/>
      <c r="H660" s="137"/>
      <c r="I660" s="137"/>
      <c r="J660" s="137"/>
      <c r="K660" s="137"/>
      <c r="L660" s="1"/>
      <c r="M660" s="1"/>
      <c r="N660" s="1"/>
      <c r="O660" s="1"/>
      <c r="P660" s="1"/>
      <c r="Q660" s="1"/>
      <c r="R660" s="1"/>
      <c r="S660" s="1"/>
      <c r="T660" s="1"/>
      <c r="U660" s="1"/>
      <c r="V660" s="1"/>
      <c r="W660" s="1"/>
      <c r="X660" s="1"/>
      <c r="Y660" s="1"/>
      <c r="Z660" s="1"/>
    </row>
    <row r="661" spans="1:26" ht="14.5" x14ac:dyDescent="0.35">
      <c r="A661" s="1"/>
      <c r="B661" s="1"/>
      <c r="C661" s="1"/>
      <c r="D661" s="1"/>
      <c r="E661" s="1"/>
      <c r="F661" s="1"/>
      <c r="G661" s="137"/>
      <c r="H661" s="137"/>
      <c r="I661" s="137"/>
      <c r="J661" s="137"/>
      <c r="K661" s="137"/>
      <c r="L661" s="1"/>
      <c r="M661" s="1"/>
      <c r="N661" s="1"/>
      <c r="O661" s="1"/>
      <c r="P661" s="1"/>
      <c r="Q661" s="1"/>
      <c r="R661" s="1"/>
      <c r="S661" s="1"/>
      <c r="T661" s="1"/>
      <c r="U661" s="1"/>
      <c r="V661" s="1"/>
      <c r="W661" s="1"/>
      <c r="X661" s="1"/>
      <c r="Y661" s="1"/>
      <c r="Z661" s="1"/>
    </row>
    <row r="662" spans="1:26" ht="14.5" x14ac:dyDescent="0.35">
      <c r="A662" s="1"/>
      <c r="B662" s="1"/>
      <c r="C662" s="1"/>
      <c r="D662" s="1"/>
      <c r="E662" s="1"/>
      <c r="F662" s="1"/>
      <c r="G662" s="137"/>
      <c r="H662" s="137"/>
      <c r="I662" s="137"/>
      <c r="J662" s="137"/>
      <c r="K662" s="137"/>
      <c r="L662" s="1"/>
      <c r="M662" s="1"/>
      <c r="N662" s="1"/>
      <c r="O662" s="1"/>
      <c r="P662" s="1"/>
      <c r="Q662" s="1"/>
      <c r="R662" s="1"/>
      <c r="S662" s="1"/>
      <c r="T662" s="1"/>
      <c r="U662" s="1"/>
      <c r="V662" s="1"/>
      <c r="W662" s="1"/>
      <c r="X662" s="1"/>
      <c r="Y662" s="1"/>
      <c r="Z662" s="1"/>
    </row>
    <row r="663" spans="1:26" ht="14.5" x14ac:dyDescent="0.35">
      <c r="A663" s="1"/>
      <c r="B663" s="1"/>
      <c r="C663" s="1"/>
      <c r="D663" s="1"/>
      <c r="E663" s="1"/>
      <c r="F663" s="1"/>
      <c r="G663" s="137"/>
      <c r="H663" s="137"/>
      <c r="I663" s="137"/>
      <c r="J663" s="137"/>
      <c r="K663" s="137"/>
      <c r="L663" s="1"/>
      <c r="M663" s="1"/>
      <c r="N663" s="1"/>
      <c r="O663" s="1"/>
      <c r="P663" s="1"/>
      <c r="Q663" s="1"/>
      <c r="R663" s="1"/>
      <c r="S663" s="1"/>
      <c r="T663" s="1"/>
      <c r="U663" s="1"/>
      <c r="V663" s="1"/>
      <c r="W663" s="1"/>
      <c r="X663" s="1"/>
      <c r="Y663" s="1"/>
      <c r="Z663" s="1"/>
    </row>
    <row r="664" spans="1:26" ht="14.5" x14ac:dyDescent="0.35">
      <c r="A664" s="1"/>
      <c r="B664" s="1"/>
      <c r="C664" s="1"/>
      <c r="D664" s="1"/>
      <c r="E664" s="1"/>
      <c r="F664" s="1"/>
      <c r="G664" s="137"/>
      <c r="H664" s="137"/>
      <c r="I664" s="137"/>
      <c r="J664" s="137"/>
      <c r="K664" s="137"/>
      <c r="L664" s="1"/>
      <c r="M664" s="1"/>
      <c r="N664" s="1"/>
      <c r="O664" s="1"/>
      <c r="P664" s="1"/>
      <c r="Q664" s="1"/>
      <c r="R664" s="1"/>
      <c r="S664" s="1"/>
      <c r="T664" s="1"/>
      <c r="U664" s="1"/>
      <c r="V664" s="1"/>
      <c r="W664" s="1"/>
      <c r="X664" s="1"/>
      <c r="Y664" s="1"/>
      <c r="Z664" s="1"/>
    </row>
    <row r="665" spans="1:26" ht="14.5" x14ac:dyDescent="0.35">
      <c r="A665" s="1"/>
      <c r="B665" s="1"/>
      <c r="C665" s="1"/>
      <c r="D665" s="1"/>
      <c r="E665" s="1"/>
      <c r="F665" s="1"/>
      <c r="G665" s="137"/>
      <c r="H665" s="137"/>
      <c r="I665" s="137"/>
      <c r="J665" s="137"/>
      <c r="K665" s="137"/>
      <c r="L665" s="1"/>
      <c r="M665" s="1"/>
      <c r="N665" s="1"/>
      <c r="O665" s="1"/>
      <c r="P665" s="1"/>
      <c r="Q665" s="1"/>
      <c r="R665" s="1"/>
      <c r="S665" s="1"/>
      <c r="T665" s="1"/>
      <c r="U665" s="1"/>
      <c r="V665" s="1"/>
      <c r="W665" s="1"/>
      <c r="X665" s="1"/>
      <c r="Y665" s="1"/>
      <c r="Z665" s="1"/>
    </row>
    <row r="666" spans="1:26" ht="14.5" x14ac:dyDescent="0.35">
      <c r="A666" s="1"/>
      <c r="B666" s="1"/>
      <c r="C666" s="1"/>
      <c r="D666" s="1"/>
      <c r="E666" s="1"/>
      <c r="F666" s="1"/>
      <c r="G666" s="137"/>
      <c r="H666" s="137"/>
      <c r="I666" s="137"/>
      <c r="J666" s="137"/>
      <c r="K666" s="137"/>
      <c r="L666" s="1"/>
      <c r="M666" s="1"/>
      <c r="N666" s="1"/>
      <c r="O666" s="1"/>
      <c r="P666" s="1"/>
      <c r="Q666" s="1"/>
      <c r="R666" s="1"/>
      <c r="S666" s="1"/>
      <c r="T666" s="1"/>
      <c r="U666" s="1"/>
      <c r="V666" s="1"/>
      <c r="W666" s="1"/>
      <c r="X666" s="1"/>
      <c r="Y666" s="1"/>
      <c r="Z666" s="1"/>
    </row>
    <row r="667" spans="1:26" ht="14.5" x14ac:dyDescent="0.35">
      <c r="A667" s="1"/>
      <c r="B667" s="1"/>
      <c r="C667" s="1"/>
      <c r="D667" s="1"/>
      <c r="E667" s="1"/>
      <c r="F667" s="1"/>
      <c r="G667" s="137"/>
      <c r="H667" s="137"/>
      <c r="I667" s="137"/>
      <c r="J667" s="137"/>
      <c r="K667" s="137"/>
      <c r="L667" s="1"/>
      <c r="M667" s="1"/>
      <c r="N667" s="1"/>
      <c r="O667" s="1"/>
      <c r="P667" s="1"/>
      <c r="Q667" s="1"/>
      <c r="R667" s="1"/>
      <c r="S667" s="1"/>
      <c r="T667" s="1"/>
      <c r="U667" s="1"/>
      <c r="V667" s="1"/>
      <c r="W667" s="1"/>
      <c r="X667" s="1"/>
      <c r="Y667" s="1"/>
      <c r="Z667" s="1"/>
    </row>
    <row r="668" spans="1:26" ht="14.5" x14ac:dyDescent="0.35">
      <c r="A668" s="1"/>
      <c r="B668" s="1"/>
      <c r="C668" s="1"/>
      <c r="D668" s="1"/>
      <c r="E668" s="1"/>
      <c r="F668" s="1"/>
      <c r="G668" s="137"/>
      <c r="H668" s="137"/>
      <c r="I668" s="137"/>
      <c r="J668" s="137"/>
      <c r="K668" s="137"/>
      <c r="L668" s="1"/>
      <c r="M668" s="1"/>
      <c r="N668" s="1"/>
      <c r="O668" s="1"/>
      <c r="P668" s="1"/>
      <c r="Q668" s="1"/>
      <c r="R668" s="1"/>
      <c r="S668" s="1"/>
      <c r="T668" s="1"/>
      <c r="U668" s="1"/>
      <c r="V668" s="1"/>
      <c r="W668" s="1"/>
      <c r="X668" s="1"/>
      <c r="Y668" s="1"/>
      <c r="Z668" s="1"/>
    </row>
    <row r="669" spans="1:26" ht="14.5" x14ac:dyDescent="0.35">
      <c r="A669" s="1"/>
      <c r="B669" s="1"/>
      <c r="C669" s="1"/>
      <c r="D669" s="1"/>
      <c r="E669" s="1"/>
      <c r="F669" s="1"/>
      <c r="G669" s="137"/>
      <c r="H669" s="137"/>
      <c r="I669" s="137"/>
      <c r="J669" s="137"/>
      <c r="K669" s="137"/>
      <c r="L669" s="1"/>
      <c r="M669" s="1"/>
      <c r="N669" s="1"/>
      <c r="O669" s="1"/>
      <c r="P669" s="1"/>
      <c r="Q669" s="1"/>
      <c r="R669" s="1"/>
      <c r="S669" s="1"/>
      <c r="T669" s="1"/>
      <c r="U669" s="1"/>
      <c r="V669" s="1"/>
      <c r="W669" s="1"/>
      <c r="X669" s="1"/>
      <c r="Y669" s="1"/>
      <c r="Z669" s="1"/>
    </row>
    <row r="670" spans="1:26" ht="14.5" x14ac:dyDescent="0.35">
      <c r="A670" s="1"/>
      <c r="B670" s="1"/>
      <c r="C670" s="1"/>
      <c r="D670" s="1"/>
      <c r="E670" s="1"/>
      <c r="F670" s="1"/>
      <c r="G670" s="137"/>
      <c r="H670" s="137"/>
      <c r="I670" s="137"/>
      <c r="J670" s="137"/>
      <c r="K670" s="137"/>
      <c r="L670" s="1"/>
      <c r="M670" s="1"/>
      <c r="N670" s="1"/>
      <c r="O670" s="1"/>
      <c r="P670" s="1"/>
      <c r="Q670" s="1"/>
      <c r="R670" s="1"/>
      <c r="S670" s="1"/>
      <c r="T670" s="1"/>
      <c r="U670" s="1"/>
      <c r="V670" s="1"/>
      <c r="W670" s="1"/>
      <c r="X670" s="1"/>
      <c r="Y670" s="1"/>
      <c r="Z670" s="1"/>
    </row>
    <row r="671" spans="1:26" ht="14.5" x14ac:dyDescent="0.35">
      <c r="A671" s="1"/>
      <c r="B671" s="1"/>
      <c r="C671" s="1"/>
      <c r="D671" s="1"/>
      <c r="E671" s="1"/>
      <c r="F671" s="1"/>
      <c r="G671" s="137"/>
      <c r="H671" s="137"/>
      <c r="I671" s="137"/>
      <c r="J671" s="137"/>
      <c r="K671" s="137"/>
      <c r="L671" s="1"/>
      <c r="M671" s="1"/>
      <c r="N671" s="1"/>
      <c r="O671" s="1"/>
      <c r="P671" s="1"/>
      <c r="Q671" s="1"/>
      <c r="R671" s="1"/>
      <c r="S671" s="1"/>
      <c r="T671" s="1"/>
      <c r="U671" s="1"/>
      <c r="V671" s="1"/>
      <c r="W671" s="1"/>
      <c r="X671" s="1"/>
      <c r="Y671" s="1"/>
      <c r="Z671" s="1"/>
    </row>
    <row r="672" spans="1:26" ht="14.5" x14ac:dyDescent="0.35">
      <c r="A672" s="1"/>
      <c r="B672" s="1"/>
      <c r="C672" s="1"/>
      <c r="D672" s="1"/>
      <c r="E672" s="1"/>
      <c r="F672" s="1"/>
      <c r="G672" s="137"/>
      <c r="H672" s="137"/>
      <c r="I672" s="137"/>
      <c r="J672" s="137"/>
      <c r="K672" s="137"/>
      <c r="L672" s="1"/>
      <c r="M672" s="1"/>
      <c r="N672" s="1"/>
      <c r="O672" s="1"/>
      <c r="P672" s="1"/>
      <c r="Q672" s="1"/>
      <c r="R672" s="1"/>
      <c r="S672" s="1"/>
      <c r="T672" s="1"/>
      <c r="U672" s="1"/>
      <c r="V672" s="1"/>
      <c r="W672" s="1"/>
      <c r="X672" s="1"/>
      <c r="Y672" s="1"/>
      <c r="Z672" s="1"/>
    </row>
    <row r="673" spans="1:26" ht="14.5" x14ac:dyDescent="0.35">
      <c r="A673" s="1"/>
      <c r="B673" s="1"/>
      <c r="C673" s="1"/>
      <c r="D673" s="1"/>
      <c r="E673" s="1"/>
      <c r="F673" s="1"/>
      <c r="G673" s="137"/>
      <c r="H673" s="137"/>
      <c r="I673" s="137"/>
      <c r="J673" s="137"/>
      <c r="K673" s="137"/>
      <c r="L673" s="1"/>
      <c r="M673" s="1"/>
      <c r="N673" s="1"/>
      <c r="O673" s="1"/>
      <c r="P673" s="1"/>
      <c r="Q673" s="1"/>
      <c r="R673" s="1"/>
      <c r="S673" s="1"/>
      <c r="T673" s="1"/>
      <c r="U673" s="1"/>
      <c r="V673" s="1"/>
      <c r="W673" s="1"/>
      <c r="X673" s="1"/>
      <c r="Y673" s="1"/>
      <c r="Z673" s="1"/>
    </row>
    <row r="674" spans="1:26" ht="14.5" x14ac:dyDescent="0.35">
      <c r="A674" s="1"/>
      <c r="B674" s="1"/>
      <c r="C674" s="1"/>
      <c r="D674" s="1"/>
      <c r="E674" s="1"/>
      <c r="F674" s="1"/>
      <c r="G674" s="137"/>
      <c r="H674" s="137"/>
      <c r="I674" s="137"/>
      <c r="J674" s="137"/>
      <c r="K674" s="137"/>
      <c r="L674" s="1"/>
      <c r="M674" s="1"/>
      <c r="N674" s="1"/>
      <c r="O674" s="1"/>
      <c r="P674" s="1"/>
      <c r="Q674" s="1"/>
      <c r="R674" s="1"/>
      <c r="S674" s="1"/>
      <c r="T674" s="1"/>
      <c r="U674" s="1"/>
      <c r="V674" s="1"/>
      <c r="W674" s="1"/>
      <c r="X674" s="1"/>
      <c r="Y674" s="1"/>
      <c r="Z674" s="1"/>
    </row>
    <row r="675" spans="1:26" ht="14.5" x14ac:dyDescent="0.35">
      <c r="A675" s="1"/>
      <c r="B675" s="1"/>
      <c r="C675" s="1"/>
      <c r="D675" s="1"/>
      <c r="E675" s="1"/>
      <c r="F675" s="1"/>
      <c r="G675" s="137"/>
      <c r="H675" s="137"/>
      <c r="I675" s="137"/>
      <c r="J675" s="137"/>
      <c r="K675" s="137"/>
      <c r="L675" s="1"/>
      <c r="M675" s="1"/>
      <c r="N675" s="1"/>
      <c r="O675" s="1"/>
      <c r="P675" s="1"/>
      <c r="Q675" s="1"/>
      <c r="R675" s="1"/>
      <c r="S675" s="1"/>
      <c r="T675" s="1"/>
      <c r="U675" s="1"/>
      <c r="V675" s="1"/>
      <c r="W675" s="1"/>
      <c r="X675" s="1"/>
      <c r="Y675" s="1"/>
      <c r="Z675" s="1"/>
    </row>
    <row r="676" spans="1:26" ht="14.5" x14ac:dyDescent="0.35">
      <c r="A676" s="1"/>
      <c r="B676" s="1"/>
      <c r="C676" s="1"/>
      <c r="D676" s="1"/>
      <c r="E676" s="1"/>
      <c r="F676" s="1"/>
      <c r="G676" s="137"/>
      <c r="H676" s="137"/>
      <c r="I676" s="137"/>
      <c r="J676" s="137"/>
      <c r="K676" s="137"/>
      <c r="L676" s="1"/>
      <c r="M676" s="1"/>
      <c r="N676" s="1"/>
      <c r="O676" s="1"/>
      <c r="P676" s="1"/>
      <c r="Q676" s="1"/>
      <c r="R676" s="1"/>
      <c r="S676" s="1"/>
      <c r="T676" s="1"/>
      <c r="U676" s="1"/>
      <c r="V676" s="1"/>
      <c r="W676" s="1"/>
      <c r="X676" s="1"/>
      <c r="Y676" s="1"/>
      <c r="Z676" s="1"/>
    </row>
    <row r="677" spans="1:26" ht="14.5" x14ac:dyDescent="0.35">
      <c r="A677" s="1"/>
      <c r="B677" s="1"/>
      <c r="C677" s="1"/>
      <c r="D677" s="1"/>
      <c r="E677" s="1"/>
      <c r="F677" s="1"/>
      <c r="G677" s="137"/>
      <c r="H677" s="137"/>
      <c r="I677" s="137"/>
      <c r="J677" s="137"/>
      <c r="K677" s="137"/>
      <c r="L677" s="1"/>
      <c r="M677" s="1"/>
      <c r="N677" s="1"/>
      <c r="O677" s="1"/>
      <c r="P677" s="1"/>
      <c r="Q677" s="1"/>
      <c r="R677" s="1"/>
      <c r="S677" s="1"/>
      <c r="T677" s="1"/>
      <c r="U677" s="1"/>
      <c r="V677" s="1"/>
      <c r="W677" s="1"/>
      <c r="X677" s="1"/>
      <c r="Y677" s="1"/>
      <c r="Z677" s="1"/>
    </row>
    <row r="678" spans="1:26" ht="14.5" x14ac:dyDescent="0.35">
      <c r="A678" s="1"/>
      <c r="B678" s="1"/>
      <c r="C678" s="1"/>
      <c r="D678" s="1"/>
      <c r="E678" s="1"/>
      <c r="F678" s="1"/>
      <c r="G678" s="137"/>
      <c r="H678" s="137"/>
      <c r="I678" s="137"/>
      <c r="J678" s="137"/>
      <c r="K678" s="137"/>
      <c r="L678" s="1"/>
      <c r="M678" s="1"/>
      <c r="N678" s="1"/>
      <c r="O678" s="1"/>
      <c r="P678" s="1"/>
      <c r="Q678" s="1"/>
      <c r="R678" s="1"/>
      <c r="S678" s="1"/>
      <c r="T678" s="1"/>
      <c r="U678" s="1"/>
      <c r="V678" s="1"/>
      <c r="W678" s="1"/>
      <c r="X678" s="1"/>
      <c r="Y678" s="1"/>
      <c r="Z678" s="1"/>
    </row>
    <row r="679" spans="1:26" ht="14.5" x14ac:dyDescent="0.35">
      <c r="A679" s="1"/>
      <c r="B679" s="1"/>
      <c r="C679" s="1"/>
      <c r="D679" s="1"/>
      <c r="E679" s="1"/>
      <c r="F679" s="1"/>
      <c r="G679" s="137"/>
      <c r="H679" s="137"/>
      <c r="I679" s="137"/>
      <c r="J679" s="137"/>
      <c r="K679" s="137"/>
      <c r="L679" s="1"/>
      <c r="M679" s="1"/>
      <c r="N679" s="1"/>
      <c r="O679" s="1"/>
      <c r="P679" s="1"/>
      <c r="Q679" s="1"/>
      <c r="R679" s="1"/>
      <c r="S679" s="1"/>
      <c r="T679" s="1"/>
      <c r="U679" s="1"/>
      <c r="V679" s="1"/>
      <c r="W679" s="1"/>
      <c r="X679" s="1"/>
      <c r="Y679" s="1"/>
      <c r="Z679" s="1"/>
    </row>
    <row r="680" spans="1:26" ht="14.5" x14ac:dyDescent="0.35">
      <c r="A680" s="1"/>
      <c r="B680" s="1"/>
      <c r="C680" s="1"/>
      <c r="D680" s="1"/>
      <c r="E680" s="1"/>
      <c r="F680" s="1"/>
      <c r="G680" s="137"/>
      <c r="H680" s="137"/>
      <c r="I680" s="137"/>
      <c r="J680" s="137"/>
      <c r="K680" s="137"/>
      <c r="L680" s="1"/>
      <c r="M680" s="1"/>
      <c r="N680" s="1"/>
      <c r="O680" s="1"/>
      <c r="P680" s="1"/>
      <c r="Q680" s="1"/>
      <c r="R680" s="1"/>
      <c r="S680" s="1"/>
      <c r="T680" s="1"/>
      <c r="U680" s="1"/>
      <c r="V680" s="1"/>
      <c r="W680" s="1"/>
      <c r="X680" s="1"/>
      <c r="Y680" s="1"/>
      <c r="Z680" s="1"/>
    </row>
    <row r="681" spans="1:26" ht="14.5" x14ac:dyDescent="0.35">
      <c r="A681" s="1"/>
      <c r="B681" s="1"/>
      <c r="C681" s="1"/>
      <c r="D681" s="1"/>
      <c r="E681" s="1"/>
      <c r="F681" s="1"/>
      <c r="G681" s="137"/>
      <c r="H681" s="137"/>
      <c r="I681" s="137"/>
      <c r="J681" s="137"/>
      <c r="K681" s="137"/>
      <c r="L681" s="1"/>
      <c r="M681" s="1"/>
      <c r="N681" s="1"/>
      <c r="O681" s="1"/>
      <c r="P681" s="1"/>
      <c r="Q681" s="1"/>
      <c r="R681" s="1"/>
      <c r="S681" s="1"/>
      <c r="T681" s="1"/>
      <c r="U681" s="1"/>
      <c r="V681" s="1"/>
      <c r="W681" s="1"/>
      <c r="X681" s="1"/>
      <c r="Y681" s="1"/>
      <c r="Z681" s="1"/>
    </row>
    <row r="682" spans="1:26" ht="14.5" x14ac:dyDescent="0.35">
      <c r="A682" s="1"/>
      <c r="B682" s="1"/>
      <c r="C682" s="1"/>
      <c r="D682" s="1"/>
      <c r="E682" s="1"/>
      <c r="F682" s="1"/>
      <c r="G682" s="137"/>
      <c r="H682" s="137"/>
      <c r="I682" s="137"/>
      <c r="J682" s="137"/>
      <c r="K682" s="137"/>
      <c r="L682" s="1"/>
      <c r="M682" s="1"/>
      <c r="N682" s="1"/>
      <c r="O682" s="1"/>
      <c r="P682" s="1"/>
      <c r="Q682" s="1"/>
      <c r="R682" s="1"/>
      <c r="S682" s="1"/>
      <c r="T682" s="1"/>
      <c r="U682" s="1"/>
      <c r="V682" s="1"/>
      <c r="W682" s="1"/>
      <c r="X682" s="1"/>
      <c r="Y682" s="1"/>
      <c r="Z682" s="1"/>
    </row>
    <row r="683" spans="1:26" ht="14.5" x14ac:dyDescent="0.35">
      <c r="A683" s="1"/>
      <c r="B683" s="1"/>
      <c r="C683" s="1"/>
      <c r="D683" s="1"/>
      <c r="E683" s="1"/>
      <c r="F683" s="1"/>
      <c r="G683" s="137"/>
      <c r="H683" s="137"/>
      <c r="I683" s="137"/>
      <c r="J683" s="137"/>
      <c r="K683" s="137"/>
      <c r="L683" s="1"/>
      <c r="M683" s="1"/>
      <c r="N683" s="1"/>
      <c r="O683" s="1"/>
      <c r="P683" s="1"/>
      <c r="Q683" s="1"/>
      <c r="R683" s="1"/>
      <c r="S683" s="1"/>
      <c r="T683" s="1"/>
      <c r="U683" s="1"/>
      <c r="V683" s="1"/>
      <c r="W683" s="1"/>
      <c r="X683" s="1"/>
      <c r="Y683" s="1"/>
      <c r="Z683" s="1"/>
    </row>
    <row r="684" spans="1:26" ht="14.5" x14ac:dyDescent="0.35">
      <c r="A684" s="1"/>
      <c r="B684" s="1"/>
      <c r="C684" s="1"/>
      <c r="D684" s="1"/>
      <c r="E684" s="1"/>
      <c r="F684" s="1"/>
      <c r="G684" s="137"/>
      <c r="H684" s="137"/>
      <c r="I684" s="137"/>
      <c r="J684" s="137"/>
      <c r="K684" s="137"/>
      <c r="L684" s="1"/>
      <c r="M684" s="1"/>
      <c r="N684" s="1"/>
      <c r="O684" s="1"/>
      <c r="P684" s="1"/>
      <c r="Q684" s="1"/>
      <c r="R684" s="1"/>
      <c r="S684" s="1"/>
      <c r="T684" s="1"/>
      <c r="U684" s="1"/>
      <c r="V684" s="1"/>
      <c r="W684" s="1"/>
      <c r="X684" s="1"/>
      <c r="Y684" s="1"/>
      <c r="Z684" s="1"/>
    </row>
    <row r="685" spans="1:26" ht="14.5" x14ac:dyDescent="0.35">
      <c r="A685" s="1"/>
      <c r="B685" s="1"/>
      <c r="C685" s="1"/>
      <c r="D685" s="1"/>
      <c r="E685" s="1"/>
      <c r="F685" s="1"/>
      <c r="G685" s="137"/>
      <c r="H685" s="137"/>
      <c r="I685" s="137"/>
      <c r="J685" s="137"/>
      <c r="K685" s="137"/>
      <c r="L685" s="1"/>
      <c r="M685" s="1"/>
      <c r="N685" s="1"/>
      <c r="O685" s="1"/>
      <c r="P685" s="1"/>
      <c r="Q685" s="1"/>
      <c r="R685" s="1"/>
      <c r="S685" s="1"/>
      <c r="T685" s="1"/>
      <c r="U685" s="1"/>
      <c r="V685" s="1"/>
      <c r="W685" s="1"/>
      <c r="X685" s="1"/>
      <c r="Y685" s="1"/>
      <c r="Z685" s="1"/>
    </row>
    <row r="686" spans="1:26" ht="14.5" x14ac:dyDescent="0.35">
      <c r="A686" s="1"/>
      <c r="B686" s="1"/>
      <c r="C686" s="1"/>
      <c r="D686" s="1"/>
      <c r="E686" s="1"/>
      <c r="F686" s="1"/>
      <c r="G686" s="137"/>
      <c r="H686" s="137"/>
      <c r="I686" s="137"/>
      <c r="J686" s="137"/>
      <c r="K686" s="137"/>
      <c r="L686" s="1"/>
      <c r="M686" s="1"/>
      <c r="N686" s="1"/>
      <c r="O686" s="1"/>
      <c r="P686" s="1"/>
      <c r="Q686" s="1"/>
      <c r="R686" s="1"/>
      <c r="S686" s="1"/>
      <c r="T686" s="1"/>
      <c r="U686" s="1"/>
      <c r="V686" s="1"/>
      <c r="W686" s="1"/>
      <c r="X686" s="1"/>
      <c r="Y686" s="1"/>
      <c r="Z686" s="1"/>
    </row>
    <row r="687" spans="1:26" ht="14.5" x14ac:dyDescent="0.35">
      <c r="A687" s="1"/>
      <c r="B687" s="1"/>
      <c r="C687" s="1"/>
      <c r="D687" s="1"/>
      <c r="E687" s="1"/>
      <c r="F687" s="1"/>
      <c r="G687" s="137"/>
      <c r="H687" s="137"/>
      <c r="I687" s="137"/>
      <c r="J687" s="137"/>
      <c r="K687" s="137"/>
      <c r="L687" s="1"/>
      <c r="M687" s="1"/>
      <c r="N687" s="1"/>
      <c r="O687" s="1"/>
      <c r="P687" s="1"/>
      <c r="Q687" s="1"/>
      <c r="R687" s="1"/>
      <c r="S687" s="1"/>
      <c r="T687" s="1"/>
      <c r="U687" s="1"/>
      <c r="V687" s="1"/>
      <c r="W687" s="1"/>
      <c r="X687" s="1"/>
      <c r="Y687" s="1"/>
      <c r="Z687" s="1"/>
    </row>
    <row r="688" spans="1:26" ht="14.5" x14ac:dyDescent="0.35">
      <c r="A688" s="1"/>
      <c r="B688" s="1"/>
      <c r="C688" s="1"/>
      <c r="D688" s="1"/>
      <c r="E688" s="1"/>
      <c r="F688" s="1"/>
      <c r="G688" s="137"/>
      <c r="H688" s="137"/>
      <c r="I688" s="137"/>
      <c r="J688" s="137"/>
      <c r="K688" s="137"/>
      <c r="L688" s="1"/>
      <c r="M688" s="1"/>
      <c r="N688" s="1"/>
      <c r="O688" s="1"/>
      <c r="P688" s="1"/>
      <c r="Q688" s="1"/>
      <c r="R688" s="1"/>
      <c r="S688" s="1"/>
      <c r="T688" s="1"/>
      <c r="U688" s="1"/>
      <c r="V688" s="1"/>
      <c r="W688" s="1"/>
      <c r="X688" s="1"/>
      <c r="Y688" s="1"/>
      <c r="Z688" s="1"/>
    </row>
    <row r="689" spans="1:26" ht="14.5" x14ac:dyDescent="0.35">
      <c r="A689" s="1"/>
      <c r="B689" s="1"/>
      <c r="C689" s="1"/>
      <c r="D689" s="1"/>
      <c r="E689" s="1"/>
      <c r="F689" s="1"/>
      <c r="G689" s="137"/>
      <c r="H689" s="137"/>
      <c r="I689" s="137"/>
      <c r="J689" s="137"/>
      <c r="K689" s="137"/>
      <c r="L689" s="1"/>
      <c r="M689" s="1"/>
      <c r="N689" s="1"/>
      <c r="O689" s="1"/>
      <c r="P689" s="1"/>
      <c r="Q689" s="1"/>
      <c r="R689" s="1"/>
      <c r="S689" s="1"/>
      <c r="T689" s="1"/>
      <c r="U689" s="1"/>
      <c r="V689" s="1"/>
      <c r="W689" s="1"/>
      <c r="X689" s="1"/>
      <c r="Y689" s="1"/>
      <c r="Z689" s="1"/>
    </row>
    <row r="690" spans="1:26" ht="14.5" x14ac:dyDescent="0.35">
      <c r="A690" s="1"/>
      <c r="B690" s="1"/>
      <c r="C690" s="1"/>
      <c r="D690" s="1"/>
      <c r="E690" s="1"/>
      <c r="F690" s="1"/>
      <c r="G690" s="137"/>
      <c r="H690" s="137"/>
      <c r="I690" s="137"/>
      <c r="J690" s="137"/>
      <c r="K690" s="137"/>
      <c r="L690" s="1"/>
      <c r="M690" s="1"/>
      <c r="N690" s="1"/>
      <c r="O690" s="1"/>
      <c r="P690" s="1"/>
      <c r="Q690" s="1"/>
      <c r="R690" s="1"/>
      <c r="S690" s="1"/>
      <c r="T690" s="1"/>
      <c r="U690" s="1"/>
      <c r="V690" s="1"/>
      <c r="W690" s="1"/>
      <c r="X690" s="1"/>
      <c r="Y690" s="1"/>
      <c r="Z690" s="1"/>
    </row>
    <row r="691" spans="1:26" ht="14.5" x14ac:dyDescent="0.35">
      <c r="A691" s="1"/>
      <c r="B691" s="1"/>
      <c r="C691" s="1"/>
      <c r="D691" s="1"/>
      <c r="E691" s="1"/>
      <c r="F691" s="1"/>
      <c r="G691" s="137"/>
      <c r="H691" s="137"/>
      <c r="I691" s="137"/>
      <c r="J691" s="137"/>
      <c r="K691" s="137"/>
      <c r="L691" s="1"/>
      <c r="M691" s="1"/>
      <c r="N691" s="1"/>
      <c r="O691" s="1"/>
      <c r="P691" s="1"/>
      <c r="Q691" s="1"/>
      <c r="R691" s="1"/>
      <c r="S691" s="1"/>
      <c r="T691" s="1"/>
      <c r="U691" s="1"/>
      <c r="V691" s="1"/>
      <c r="W691" s="1"/>
      <c r="X691" s="1"/>
      <c r="Y691" s="1"/>
      <c r="Z691" s="1"/>
    </row>
    <row r="692" spans="1:26" ht="14.5" x14ac:dyDescent="0.35">
      <c r="A692" s="1"/>
      <c r="B692" s="1"/>
      <c r="C692" s="1"/>
      <c r="D692" s="1"/>
      <c r="E692" s="1"/>
      <c r="F692" s="1"/>
      <c r="G692" s="137"/>
      <c r="H692" s="137"/>
      <c r="I692" s="137"/>
      <c r="J692" s="137"/>
      <c r="K692" s="137"/>
      <c r="L692" s="1"/>
      <c r="M692" s="1"/>
      <c r="N692" s="1"/>
      <c r="O692" s="1"/>
      <c r="P692" s="1"/>
      <c r="Q692" s="1"/>
      <c r="R692" s="1"/>
      <c r="S692" s="1"/>
      <c r="T692" s="1"/>
      <c r="U692" s="1"/>
      <c r="V692" s="1"/>
      <c r="W692" s="1"/>
      <c r="X692" s="1"/>
      <c r="Y692" s="1"/>
      <c r="Z692" s="1"/>
    </row>
    <row r="693" spans="1:26" ht="14.5" x14ac:dyDescent="0.35">
      <c r="A693" s="1"/>
      <c r="B693" s="1"/>
      <c r="C693" s="1"/>
      <c r="D693" s="1"/>
      <c r="E693" s="1"/>
      <c r="F693" s="1"/>
      <c r="G693" s="137"/>
      <c r="H693" s="137"/>
      <c r="I693" s="137"/>
      <c r="J693" s="137"/>
      <c r="K693" s="137"/>
      <c r="L693" s="1"/>
      <c r="M693" s="1"/>
      <c r="N693" s="1"/>
      <c r="O693" s="1"/>
      <c r="P693" s="1"/>
      <c r="Q693" s="1"/>
      <c r="R693" s="1"/>
      <c r="S693" s="1"/>
      <c r="T693" s="1"/>
      <c r="U693" s="1"/>
      <c r="V693" s="1"/>
      <c r="W693" s="1"/>
      <c r="X693" s="1"/>
      <c r="Y693" s="1"/>
      <c r="Z693" s="1"/>
    </row>
    <row r="694" spans="1:26" ht="14.5" x14ac:dyDescent="0.35">
      <c r="A694" s="1"/>
      <c r="B694" s="1"/>
      <c r="C694" s="1"/>
      <c r="D694" s="1"/>
      <c r="E694" s="1"/>
      <c r="F694" s="1"/>
      <c r="G694" s="137"/>
      <c r="H694" s="137"/>
      <c r="I694" s="137"/>
      <c r="J694" s="137"/>
      <c r="K694" s="137"/>
      <c r="L694" s="1"/>
      <c r="M694" s="1"/>
      <c r="N694" s="1"/>
      <c r="O694" s="1"/>
      <c r="P694" s="1"/>
      <c r="Q694" s="1"/>
      <c r="R694" s="1"/>
      <c r="S694" s="1"/>
      <c r="T694" s="1"/>
      <c r="U694" s="1"/>
      <c r="V694" s="1"/>
      <c r="W694" s="1"/>
      <c r="X694" s="1"/>
      <c r="Y694" s="1"/>
      <c r="Z694" s="1"/>
    </row>
    <row r="695" spans="1:26" ht="14.5" x14ac:dyDescent="0.35">
      <c r="A695" s="1"/>
      <c r="B695" s="1"/>
      <c r="C695" s="1"/>
      <c r="D695" s="1"/>
      <c r="E695" s="1"/>
      <c r="F695" s="1"/>
      <c r="G695" s="137"/>
      <c r="H695" s="137"/>
      <c r="I695" s="137"/>
      <c r="J695" s="137"/>
      <c r="K695" s="137"/>
      <c r="L695" s="1"/>
      <c r="M695" s="1"/>
      <c r="N695" s="1"/>
      <c r="O695" s="1"/>
      <c r="P695" s="1"/>
      <c r="Q695" s="1"/>
      <c r="R695" s="1"/>
      <c r="S695" s="1"/>
      <c r="T695" s="1"/>
      <c r="U695" s="1"/>
      <c r="V695" s="1"/>
      <c r="W695" s="1"/>
      <c r="X695" s="1"/>
      <c r="Y695" s="1"/>
      <c r="Z695" s="1"/>
    </row>
    <row r="696" spans="1:26" ht="14.5" x14ac:dyDescent="0.35">
      <c r="A696" s="1"/>
      <c r="B696" s="1"/>
      <c r="C696" s="1"/>
      <c r="D696" s="1"/>
      <c r="E696" s="1"/>
      <c r="F696" s="1"/>
      <c r="G696" s="137"/>
      <c r="H696" s="137"/>
      <c r="I696" s="137"/>
      <c r="J696" s="137"/>
      <c r="K696" s="137"/>
      <c r="L696" s="1"/>
      <c r="M696" s="1"/>
      <c r="N696" s="1"/>
      <c r="O696" s="1"/>
      <c r="P696" s="1"/>
      <c r="Q696" s="1"/>
      <c r="R696" s="1"/>
      <c r="S696" s="1"/>
      <c r="T696" s="1"/>
      <c r="U696" s="1"/>
      <c r="V696" s="1"/>
      <c r="W696" s="1"/>
      <c r="X696" s="1"/>
      <c r="Y696" s="1"/>
      <c r="Z696" s="1"/>
    </row>
    <row r="697" spans="1:26" ht="14.5" x14ac:dyDescent="0.35">
      <c r="A697" s="1"/>
      <c r="B697" s="1"/>
      <c r="C697" s="1"/>
      <c r="D697" s="1"/>
      <c r="E697" s="1"/>
      <c r="F697" s="1"/>
      <c r="G697" s="137"/>
      <c r="H697" s="137"/>
      <c r="I697" s="137"/>
      <c r="J697" s="137"/>
      <c r="K697" s="137"/>
      <c r="L697" s="1"/>
      <c r="M697" s="1"/>
      <c r="N697" s="1"/>
      <c r="O697" s="1"/>
      <c r="P697" s="1"/>
      <c r="Q697" s="1"/>
      <c r="R697" s="1"/>
      <c r="S697" s="1"/>
      <c r="T697" s="1"/>
      <c r="U697" s="1"/>
      <c r="V697" s="1"/>
      <c r="W697" s="1"/>
      <c r="X697" s="1"/>
      <c r="Y697" s="1"/>
      <c r="Z697" s="1"/>
    </row>
    <row r="698" spans="1:26" ht="14.5" x14ac:dyDescent="0.35">
      <c r="A698" s="1"/>
      <c r="B698" s="1"/>
      <c r="C698" s="1"/>
      <c r="D698" s="1"/>
      <c r="E698" s="1"/>
      <c r="F698" s="1"/>
      <c r="G698" s="137"/>
      <c r="H698" s="137"/>
      <c r="I698" s="137"/>
      <c r="J698" s="137"/>
      <c r="K698" s="137"/>
      <c r="L698" s="1"/>
      <c r="M698" s="1"/>
      <c r="N698" s="1"/>
      <c r="O698" s="1"/>
      <c r="P698" s="1"/>
      <c r="Q698" s="1"/>
      <c r="R698" s="1"/>
      <c r="S698" s="1"/>
      <c r="T698" s="1"/>
      <c r="U698" s="1"/>
      <c r="V698" s="1"/>
      <c r="W698" s="1"/>
      <c r="X698" s="1"/>
      <c r="Y698" s="1"/>
      <c r="Z698" s="1"/>
    </row>
    <row r="699" spans="1:26" ht="14.5" x14ac:dyDescent="0.35">
      <c r="A699" s="1"/>
      <c r="B699" s="1"/>
      <c r="C699" s="1"/>
      <c r="D699" s="1"/>
      <c r="E699" s="1"/>
      <c r="F699" s="1"/>
      <c r="G699" s="137"/>
      <c r="H699" s="137"/>
      <c r="I699" s="137"/>
      <c r="J699" s="137"/>
      <c r="K699" s="137"/>
      <c r="L699" s="1"/>
      <c r="M699" s="1"/>
      <c r="N699" s="1"/>
      <c r="O699" s="1"/>
      <c r="P699" s="1"/>
      <c r="Q699" s="1"/>
      <c r="R699" s="1"/>
      <c r="S699" s="1"/>
      <c r="T699" s="1"/>
      <c r="U699" s="1"/>
      <c r="V699" s="1"/>
      <c r="W699" s="1"/>
      <c r="X699" s="1"/>
      <c r="Y699" s="1"/>
      <c r="Z699" s="1"/>
    </row>
    <row r="700" spans="1:26" ht="14.5" x14ac:dyDescent="0.35">
      <c r="A700" s="1"/>
      <c r="B700" s="1"/>
      <c r="C700" s="1"/>
      <c r="D700" s="1"/>
      <c r="E700" s="1"/>
      <c r="F700" s="1"/>
      <c r="G700" s="137"/>
      <c r="H700" s="137"/>
      <c r="I700" s="137"/>
      <c r="J700" s="137"/>
      <c r="K700" s="137"/>
      <c r="L700" s="1"/>
      <c r="M700" s="1"/>
      <c r="N700" s="1"/>
      <c r="O700" s="1"/>
      <c r="P700" s="1"/>
      <c r="Q700" s="1"/>
      <c r="R700" s="1"/>
      <c r="S700" s="1"/>
      <c r="T700" s="1"/>
      <c r="U700" s="1"/>
      <c r="V700" s="1"/>
      <c r="W700" s="1"/>
      <c r="X700" s="1"/>
      <c r="Y700" s="1"/>
      <c r="Z700" s="1"/>
    </row>
    <row r="701" spans="1:26" ht="14.5" x14ac:dyDescent="0.35">
      <c r="A701" s="1"/>
      <c r="B701" s="1"/>
      <c r="C701" s="1"/>
      <c r="D701" s="1"/>
      <c r="E701" s="1"/>
      <c r="F701" s="1"/>
      <c r="G701" s="137"/>
      <c r="H701" s="137"/>
      <c r="I701" s="137"/>
      <c r="J701" s="137"/>
      <c r="K701" s="137"/>
      <c r="L701" s="1"/>
      <c r="M701" s="1"/>
      <c r="N701" s="1"/>
      <c r="O701" s="1"/>
      <c r="P701" s="1"/>
      <c r="Q701" s="1"/>
      <c r="R701" s="1"/>
      <c r="S701" s="1"/>
      <c r="T701" s="1"/>
      <c r="U701" s="1"/>
      <c r="V701" s="1"/>
      <c r="W701" s="1"/>
      <c r="X701" s="1"/>
      <c r="Y701" s="1"/>
      <c r="Z701" s="1"/>
    </row>
    <row r="702" spans="1:26" ht="14.5" x14ac:dyDescent="0.35">
      <c r="A702" s="1"/>
      <c r="B702" s="1"/>
      <c r="C702" s="1"/>
      <c r="D702" s="1"/>
      <c r="E702" s="1"/>
      <c r="F702" s="1"/>
      <c r="G702" s="137"/>
      <c r="H702" s="137"/>
      <c r="I702" s="137"/>
      <c r="J702" s="137"/>
      <c r="K702" s="137"/>
      <c r="L702" s="1"/>
      <c r="M702" s="1"/>
      <c r="N702" s="1"/>
      <c r="O702" s="1"/>
      <c r="P702" s="1"/>
      <c r="Q702" s="1"/>
      <c r="R702" s="1"/>
      <c r="S702" s="1"/>
      <c r="T702" s="1"/>
      <c r="U702" s="1"/>
      <c r="V702" s="1"/>
      <c r="W702" s="1"/>
      <c r="X702" s="1"/>
      <c r="Y702" s="1"/>
      <c r="Z702" s="1"/>
    </row>
    <row r="703" spans="1:26" ht="14.5" x14ac:dyDescent="0.35">
      <c r="A703" s="1"/>
      <c r="B703" s="1"/>
      <c r="C703" s="1"/>
      <c r="D703" s="1"/>
      <c r="E703" s="1"/>
      <c r="F703" s="1"/>
      <c r="G703" s="137"/>
      <c r="H703" s="137"/>
      <c r="I703" s="137"/>
      <c r="J703" s="137"/>
      <c r="K703" s="137"/>
      <c r="L703" s="1"/>
      <c r="M703" s="1"/>
      <c r="N703" s="1"/>
      <c r="O703" s="1"/>
      <c r="P703" s="1"/>
      <c r="Q703" s="1"/>
      <c r="R703" s="1"/>
      <c r="S703" s="1"/>
      <c r="T703" s="1"/>
      <c r="U703" s="1"/>
      <c r="V703" s="1"/>
      <c r="W703" s="1"/>
      <c r="X703" s="1"/>
      <c r="Y703" s="1"/>
      <c r="Z703" s="1"/>
    </row>
    <row r="704" spans="1:26" ht="14.5" x14ac:dyDescent="0.35">
      <c r="A704" s="1"/>
      <c r="B704" s="1"/>
      <c r="C704" s="1"/>
      <c r="D704" s="1"/>
      <c r="E704" s="1"/>
      <c r="F704" s="1"/>
      <c r="G704" s="137"/>
      <c r="H704" s="137"/>
      <c r="I704" s="137"/>
      <c r="J704" s="137"/>
      <c r="K704" s="137"/>
      <c r="L704" s="1"/>
      <c r="M704" s="1"/>
      <c r="N704" s="1"/>
      <c r="O704" s="1"/>
      <c r="P704" s="1"/>
      <c r="Q704" s="1"/>
      <c r="R704" s="1"/>
      <c r="S704" s="1"/>
      <c r="T704" s="1"/>
      <c r="U704" s="1"/>
      <c r="V704" s="1"/>
      <c r="W704" s="1"/>
      <c r="X704" s="1"/>
      <c r="Y704" s="1"/>
      <c r="Z704" s="1"/>
    </row>
    <row r="705" spans="1:26" ht="14.5" x14ac:dyDescent="0.35">
      <c r="A705" s="1"/>
      <c r="B705" s="1"/>
      <c r="C705" s="1"/>
      <c r="D705" s="1"/>
      <c r="E705" s="1"/>
      <c r="F705" s="1"/>
      <c r="G705" s="137"/>
      <c r="H705" s="137"/>
      <c r="I705" s="137"/>
      <c r="J705" s="137"/>
      <c r="K705" s="137"/>
      <c r="L705" s="1"/>
      <c r="M705" s="1"/>
      <c r="N705" s="1"/>
      <c r="O705" s="1"/>
      <c r="P705" s="1"/>
      <c r="Q705" s="1"/>
      <c r="R705" s="1"/>
      <c r="S705" s="1"/>
      <c r="T705" s="1"/>
      <c r="U705" s="1"/>
      <c r="V705" s="1"/>
      <c r="W705" s="1"/>
      <c r="X705" s="1"/>
      <c r="Y705" s="1"/>
      <c r="Z705" s="1"/>
    </row>
    <row r="706" spans="1:26" ht="14.5" x14ac:dyDescent="0.35">
      <c r="A706" s="1"/>
      <c r="B706" s="1"/>
      <c r="C706" s="1"/>
      <c r="D706" s="1"/>
      <c r="E706" s="1"/>
      <c r="F706" s="1"/>
      <c r="G706" s="137"/>
      <c r="H706" s="137"/>
      <c r="I706" s="137"/>
      <c r="J706" s="137"/>
      <c r="K706" s="137"/>
      <c r="L706" s="1"/>
      <c r="M706" s="1"/>
      <c r="N706" s="1"/>
      <c r="O706" s="1"/>
      <c r="P706" s="1"/>
      <c r="Q706" s="1"/>
      <c r="R706" s="1"/>
      <c r="S706" s="1"/>
      <c r="T706" s="1"/>
      <c r="U706" s="1"/>
      <c r="V706" s="1"/>
      <c r="W706" s="1"/>
      <c r="X706" s="1"/>
      <c r="Y706" s="1"/>
      <c r="Z706" s="1"/>
    </row>
    <row r="707" spans="1:26" ht="14.5" x14ac:dyDescent="0.35">
      <c r="A707" s="1"/>
      <c r="B707" s="1"/>
      <c r="C707" s="1"/>
      <c r="D707" s="1"/>
      <c r="E707" s="1"/>
      <c r="F707" s="1"/>
      <c r="G707" s="137"/>
      <c r="H707" s="137"/>
      <c r="I707" s="137"/>
      <c r="J707" s="137"/>
      <c r="K707" s="137"/>
      <c r="L707" s="1"/>
      <c r="M707" s="1"/>
      <c r="N707" s="1"/>
      <c r="O707" s="1"/>
      <c r="P707" s="1"/>
      <c r="Q707" s="1"/>
      <c r="R707" s="1"/>
      <c r="S707" s="1"/>
      <c r="T707" s="1"/>
      <c r="U707" s="1"/>
      <c r="V707" s="1"/>
      <c r="W707" s="1"/>
      <c r="X707" s="1"/>
      <c r="Y707" s="1"/>
      <c r="Z707" s="1"/>
    </row>
    <row r="708" spans="1:26" ht="14.5" x14ac:dyDescent="0.35">
      <c r="A708" s="1"/>
      <c r="B708" s="1"/>
      <c r="C708" s="1"/>
      <c r="D708" s="1"/>
      <c r="E708" s="1"/>
      <c r="F708" s="1"/>
      <c r="G708" s="137"/>
      <c r="H708" s="137"/>
      <c r="I708" s="137"/>
      <c r="J708" s="137"/>
      <c r="K708" s="137"/>
      <c r="L708" s="1"/>
      <c r="M708" s="1"/>
      <c r="N708" s="1"/>
      <c r="O708" s="1"/>
      <c r="P708" s="1"/>
      <c r="Q708" s="1"/>
      <c r="R708" s="1"/>
      <c r="S708" s="1"/>
      <c r="T708" s="1"/>
      <c r="U708" s="1"/>
      <c r="V708" s="1"/>
      <c r="W708" s="1"/>
      <c r="X708" s="1"/>
      <c r="Y708" s="1"/>
      <c r="Z708" s="1"/>
    </row>
    <row r="709" spans="1:26" ht="14.5" x14ac:dyDescent="0.35">
      <c r="A709" s="1"/>
      <c r="B709" s="1"/>
      <c r="C709" s="1"/>
      <c r="D709" s="1"/>
      <c r="E709" s="1"/>
      <c r="F709" s="1"/>
      <c r="G709" s="137"/>
      <c r="H709" s="137"/>
      <c r="I709" s="137"/>
      <c r="J709" s="137"/>
      <c r="K709" s="137"/>
      <c r="L709" s="1"/>
      <c r="M709" s="1"/>
      <c r="N709" s="1"/>
      <c r="O709" s="1"/>
      <c r="P709" s="1"/>
      <c r="Q709" s="1"/>
      <c r="R709" s="1"/>
      <c r="S709" s="1"/>
      <c r="T709" s="1"/>
      <c r="U709" s="1"/>
      <c r="V709" s="1"/>
      <c r="W709" s="1"/>
      <c r="X709" s="1"/>
      <c r="Y709" s="1"/>
      <c r="Z709" s="1"/>
    </row>
    <row r="710" spans="1:26" ht="14.5" x14ac:dyDescent="0.35">
      <c r="A710" s="1"/>
      <c r="B710" s="1"/>
      <c r="C710" s="1"/>
      <c r="D710" s="1"/>
      <c r="E710" s="1"/>
      <c r="F710" s="1"/>
      <c r="G710" s="137"/>
      <c r="H710" s="137"/>
      <c r="I710" s="137"/>
      <c r="J710" s="137"/>
      <c r="K710" s="137"/>
      <c r="L710" s="1"/>
      <c r="M710" s="1"/>
      <c r="N710" s="1"/>
      <c r="O710" s="1"/>
      <c r="P710" s="1"/>
      <c r="Q710" s="1"/>
      <c r="R710" s="1"/>
      <c r="S710" s="1"/>
      <c r="T710" s="1"/>
      <c r="U710" s="1"/>
      <c r="V710" s="1"/>
      <c r="W710" s="1"/>
      <c r="X710" s="1"/>
      <c r="Y710" s="1"/>
      <c r="Z710" s="1"/>
    </row>
    <row r="711" spans="1:26" ht="14.5" x14ac:dyDescent="0.35">
      <c r="A711" s="1"/>
      <c r="B711" s="1"/>
      <c r="C711" s="1"/>
      <c r="D711" s="1"/>
      <c r="E711" s="1"/>
      <c r="F711" s="1"/>
      <c r="G711" s="137"/>
      <c r="H711" s="137"/>
      <c r="I711" s="137"/>
      <c r="J711" s="137"/>
      <c r="K711" s="137"/>
      <c r="L711" s="1"/>
      <c r="M711" s="1"/>
      <c r="N711" s="1"/>
      <c r="O711" s="1"/>
      <c r="P711" s="1"/>
      <c r="Q711" s="1"/>
      <c r="R711" s="1"/>
      <c r="S711" s="1"/>
      <c r="T711" s="1"/>
      <c r="U711" s="1"/>
      <c r="V711" s="1"/>
      <c r="W711" s="1"/>
      <c r="X711" s="1"/>
      <c r="Y711" s="1"/>
      <c r="Z711" s="1"/>
    </row>
    <row r="712" spans="1:26" ht="14.5" x14ac:dyDescent="0.35">
      <c r="A712" s="1"/>
      <c r="B712" s="1"/>
      <c r="C712" s="1"/>
      <c r="D712" s="1"/>
      <c r="E712" s="1"/>
      <c r="F712" s="1"/>
      <c r="G712" s="137"/>
      <c r="H712" s="137"/>
      <c r="I712" s="137"/>
      <c r="J712" s="137"/>
      <c r="K712" s="137"/>
      <c r="L712" s="1"/>
      <c r="M712" s="1"/>
      <c r="N712" s="1"/>
      <c r="O712" s="1"/>
      <c r="P712" s="1"/>
      <c r="Q712" s="1"/>
      <c r="R712" s="1"/>
      <c r="S712" s="1"/>
      <c r="T712" s="1"/>
      <c r="U712" s="1"/>
      <c r="V712" s="1"/>
      <c r="W712" s="1"/>
      <c r="X712" s="1"/>
      <c r="Y712" s="1"/>
      <c r="Z712" s="1"/>
    </row>
    <row r="713" spans="1:26" ht="14.5" x14ac:dyDescent="0.35">
      <c r="A713" s="1"/>
      <c r="B713" s="1"/>
      <c r="C713" s="1"/>
      <c r="D713" s="1"/>
      <c r="E713" s="1"/>
      <c r="F713" s="1"/>
      <c r="G713" s="137"/>
      <c r="H713" s="137"/>
      <c r="I713" s="137"/>
      <c r="J713" s="137"/>
      <c r="K713" s="137"/>
      <c r="L713" s="1"/>
      <c r="M713" s="1"/>
      <c r="N713" s="1"/>
      <c r="O713" s="1"/>
      <c r="P713" s="1"/>
      <c r="Q713" s="1"/>
      <c r="R713" s="1"/>
      <c r="S713" s="1"/>
      <c r="T713" s="1"/>
      <c r="U713" s="1"/>
      <c r="V713" s="1"/>
      <c r="W713" s="1"/>
      <c r="X713" s="1"/>
      <c r="Y713" s="1"/>
      <c r="Z713" s="1"/>
    </row>
    <row r="714" spans="1:26" ht="14.5" x14ac:dyDescent="0.35">
      <c r="A714" s="1"/>
      <c r="B714" s="1"/>
      <c r="C714" s="1"/>
      <c r="D714" s="1"/>
      <c r="E714" s="1"/>
      <c r="F714" s="1"/>
      <c r="G714" s="137"/>
      <c r="H714" s="137"/>
      <c r="I714" s="137"/>
      <c r="J714" s="137"/>
      <c r="K714" s="137"/>
      <c r="L714" s="1"/>
      <c r="M714" s="1"/>
      <c r="N714" s="1"/>
      <c r="O714" s="1"/>
      <c r="P714" s="1"/>
      <c r="Q714" s="1"/>
      <c r="R714" s="1"/>
      <c r="S714" s="1"/>
      <c r="T714" s="1"/>
      <c r="U714" s="1"/>
      <c r="V714" s="1"/>
      <c r="W714" s="1"/>
      <c r="X714" s="1"/>
      <c r="Y714" s="1"/>
      <c r="Z714" s="1"/>
    </row>
    <row r="715" spans="1:26" ht="14.5" x14ac:dyDescent="0.35">
      <c r="A715" s="1"/>
      <c r="B715" s="1"/>
      <c r="C715" s="1"/>
      <c r="D715" s="1"/>
      <c r="E715" s="1"/>
      <c r="F715" s="1"/>
      <c r="G715" s="137"/>
      <c r="H715" s="137"/>
      <c r="I715" s="137"/>
      <c r="J715" s="137"/>
      <c r="K715" s="137"/>
      <c r="L715" s="1"/>
      <c r="M715" s="1"/>
      <c r="N715" s="1"/>
      <c r="O715" s="1"/>
      <c r="P715" s="1"/>
      <c r="Q715" s="1"/>
      <c r="R715" s="1"/>
      <c r="S715" s="1"/>
      <c r="T715" s="1"/>
      <c r="U715" s="1"/>
      <c r="V715" s="1"/>
      <c r="W715" s="1"/>
      <c r="X715" s="1"/>
      <c r="Y715" s="1"/>
      <c r="Z715" s="1"/>
    </row>
    <row r="716" spans="1:26" ht="14.5" x14ac:dyDescent="0.35">
      <c r="A716" s="1"/>
      <c r="B716" s="1"/>
      <c r="C716" s="1"/>
      <c r="D716" s="1"/>
      <c r="E716" s="1"/>
      <c r="F716" s="1"/>
      <c r="G716" s="137"/>
      <c r="H716" s="137"/>
      <c r="I716" s="137"/>
      <c r="J716" s="137"/>
      <c r="K716" s="137"/>
      <c r="L716" s="1"/>
      <c r="M716" s="1"/>
      <c r="N716" s="1"/>
      <c r="O716" s="1"/>
      <c r="P716" s="1"/>
      <c r="Q716" s="1"/>
      <c r="R716" s="1"/>
      <c r="S716" s="1"/>
      <c r="T716" s="1"/>
      <c r="U716" s="1"/>
      <c r="V716" s="1"/>
      <c r="W716" s="1"/>
      <c r="X716" s="1"/>
      <c r="Y716" s="1"/>
      <c r="Z716" s="1"/>
    </row>
    <row r="717" spans="1:26" ht="14.5" x14ac:dyDescent="0.35">
      <c r="A717" s="1"/>
      <c r="B717" s="1"/>
      <c r="C717" s="1"/>
      <c r="D717" s="1"/>
      <c r="E717" s="1"/>
      <c r="F717" s="1"/>
      <c r="G717" s="137"/>
      <c r="H717" s="137"/>
      <c r="I717" s="137"/>
      <c r="J717" s="137"/>
      <c r="K717" s="137"/>
      <c r="L717" s="1"/>
      <c r="M717" s="1"/>
      <c r="N717" s="1"/>
      <c r="O717" s="1"/>
      <c r="P717" s="1"/>
      <c r="Q717" s="1"/>
      <c r="R717" s="1"/>
      <c r="S717" s="1"/>
      <c r="T717" s="1"/>
      <c r="U717" s="1"/>
      <c r="V717" s="1"/>
      <c r="W717" s="1"/>
      <c r="X717" s="1"/>
      <c r="Y717" s="1"/>
      <c r="Z717" s="1"/>
    </row>
    <row r="718" spans="1:26" ht="14.5" x14ac:dyDescent="0.35">
      <c r="A718" s="1"/>
      <c r="B718" s="1"/>
      <c r="C718" s="1"/>
      <c r="D718" s="1"/>
      <c r="E718" s="1"/>
      <c r="F718" s="1"/>
      <c r="G718" s="137"/>
      <c r="H718" s="137"/>
      <c r="I718" s="137"/>
      <c r="J718" s="137"/>
      <c r="K718" s="137"/>
      <c r="L718" s="1"/>
      <c r="M718" s="1"/>
      <c r="N718" s="1"/>
      <c r="O718" s="1"/>
      <c r="P718" s="1"/>
      <c r="Q718" s="1"/>
      <c r="R718" s="1"/>
      <c r="S718" s="1"/>
      <c r="T718" s="1"/>
      <c r="U718" s="1"/>
      <c r="V718" s="1"/>
      <c r="W718" s="1"/>
      <c r="X718" s="1"/>
      <c r="Y718" s="1"/>
      <c r="Z718" s="1"/>
    </row>
    <row r="719" spans="1:26" ht="14.5" x14ac:dyDescent="0.35">
      <c r="A719" s="1"/>
      <c r="B719" s="1"/>
      <c r="C719" s="1"/>
      <c r="D719" s="1"/>
      <c r="E719" s="1"/>
      <c r="F719" s="1"/>
      <c r="G719" s="137"/>
      <c r="H719" s="137"/>
      <c r="I719" s="137"/>
      <c r="J719" s="137"/>
      <c r="K719" s="137"/>
      <c r="L719" s="1"/>
      <c r="M719" s="1"/>
      <c r="N719" s="1"/>
      <c r="O719" s="1"/>
      <c r="P719" s="1"/>
      <c r="Q719" s="1"/>
      <c r="R719" s="1"/>
      <c r="S719" s="1"/>
      <c r="T719" s="1"/>
      <c r="U719" s="1"/>
      <c r="V719" s="1"/>
      <c r="W719" s="1"/>
      <c r="X719" s="1"/>
      <c r="Y719" s="1"/>
      <c r="Z719" s="1"/>
    </row>
    <row r="720" spans="1:26" ht="14.5" x14ac:dyDescent="0.35">
      <c r="A720" s="1"/>
      <c r="B720" s="1"/>
      <c r="C720" s="1"/>
      <c r="D720" s="1"/>
      <c r="E720" s="1"/>
      <c r="F720" s="1"/>
      <c r="G720" s="137"/>
      <c r="H720" s="137"/>
      <c r="I720" s="137"/>
      <c r="J720" s="137"/>
      <c r="K720" s="137"/>
      <c r="L720" s="1"/>
      <c r="M720" s="1"/>
      <c r="N720" s="1"/>
      <c r="O720" s="1"/>
      <c r="P720" s="1"/>
      <c r="Q720" s="1"/>
      <c r="R720" s="1"/>
      <c r="S720" s="1"/>
      <c r="T720" s="1"/>
      <c r="U720" s="1"/>
      <c r="V720" s="1"/>
      <c r="W720" s="1"/>
      <c r="X720" s="1"/>
      <c r="Y720" s="1"/>
      <c r="Z720" s="1"/>
    </row>
    <row r="721" spans="1:26" ht="14.5" x14ac:dyDescent="0.35">
      <c r="A721" s="1"/>
      <c r="B721" s="1"/>
      <c r="C721" s="1"/>
      <c r="D721" s="1"/>
      <c r="E721" s="1"/>
      <c r="F721" s="1"/>
      <c r="G721" s="137"/>
      <c r="H721" s="137"/>
      <c r="I721" s="137"/>
      <c r="J721" s="137"/>
      <c r="K721" s="137"/>
      <c r="L721" s="1"/>
      <c r="M721" s="1"/>
      <c r="N721" s="1"/>
      <c r="O721" s="1"/>
      <c r="P721" s="1"/>
      <c r="Q721" s="1"/>
      <c r="R721" s="1"/>
      <c r="S721" s="1"/>
      <c r="T721" s="1"/>
      <c r="U721" s="1"/>
      <c r="V721" s="1"/>
      <c r="W721" s="1"/>
      <c r="X721" s="1"/>
      <c r="Y721" s="1"/>
      <c r="Z721" s="1"/>
    </row>
    <row r="722" spans="1:26" ht="14.5" x14ac:dyDescent="0.35">
      <c r="A722" s="1"/>
      <c r="B722" s="1"/>
      <c r="C722" s="1"/>
      <c r="D722" s="1"/>
      <c r="E722" s="1"/>
      <c r="F722" s="1"/>
      <c r="G722" s="137"/>
      <c r="H722" s="137"/>
      <c r="I722" s="137"/>
      <c r="J722" s="137"/>
      <c r="K722" s="137"/>
      <c r="L722" s="1"/>
      <c r="M722" s="1"/>
      <c r="N722" s="1"/>
      <c r="O722" s="1"/>
      <c r="P722" s="1"/>
      <c r="Q722" s="1"/>
      <c r="R722" s="1"/>
      <c r="S722" s="1"/>
      <c r="T722" s="1"/>
      <c r="U722" s="1"/>
      <c r="V722" s="1"/>
      <c r="W722" s="1"/>
      <c r="X722" s="1"/>
      <c r="Y722" s="1"/>
      <c r="Z722" s="1"/>
    </row>
    <row r="723" spans="1:26" ht="14.5" x14ac:dyDescent="0.35">
      <c r="A723" s="1"/>
      <c r="B723" s="1"/>
      <c r="C723" s="1"/>
      <c r="D723" s="1"/>
      <c r="E723" s="1"/>
      <c r="F723" s="1"/>
      <c r="G723" s="137"/>
      <c r="H723" s="137"/>
      <c r="I723" s="137"/>
      <c r="J723" s="137"/>
      <c r="K723" s="137"/>
      <c r="L723" s="1"/>
      <c r="M723" s="1"/>
      <c r="N723" s="1"/>
      <c r="O723" s="1"/>
      <c r="P723" s="1"/>
      <c r="Q723" s="1"/>
      <c r="R723" s="1"/>
      <c r="S723" s="1"/>
      <c r="T723" s="1"/>
      <c r="U723" s="1"/>
      <c r="V723" s="1"/>
      <c r="W723" s="1"/>
      <c r="X723" s="1"/>
      <c r="Y723" s="1"/>
      <c r="Z723" s="1"/>
    </row>
    <row r="724" spans="1:26" ht="14.5" x14ac:dyDescent="0.35">
      <c r="A724" s="1"/>
      <c r="B724" s="1"/>
      <c r="C724" s="1"/>
      <c r="D724" s="1"/>
      <c r="E724" s="1"/>
      <c r="F724" s="1"/>
      <c r="G724" s="137"/>
      <c r="H724" s="137"/>
      <c r="I724" s="137"/>
      <c r="J724" s="137"/>
      <c r="K724" s="137"/>
      <c r="L724" s="1"/>
      <c r="M724" s="1"/>
      <c r="N724" s="1"/>
      <c r="O724" s="1"/>
      <c r="P724" s="1"/>
      <c r="Q724" s="1"/>
      <c r="R724" s="1"/>
      <c r="S724" s="1"/>
      <c r="T724" s="1"/>
      <c r="U724" s="1"/>
      <c r="V724" s="1"/>
      <c r="W724" s="1"/>
      <c r="X724" s="1"/>
      <c r="Y724" s="1"/>
      <c r="Z724" s="1"/>
    </row>
    <row r="725" spans="1:26" ht="14.5" x14ac:dyDescent="0.35">
      <c r="A725" s="1"/>
      <c r="B725" s="1"/>
      <c r="C725" s="1"/>
      <c r="D725" s="1"/>
      <c r="E725" s="1"/>
      <c r="F725" s="1"/>
      <c r="G725" s="137"/>
      <c r="H725" s="137"/>
      <c r="I725" s="137"/>
      <c r="J725" s="137"/>
      <c r="K725" s="137"/>
      <c r="L725" s="1"/>
      <c r="M725" s="1"/>
      <c r="N725" s="1"/>
      <c r="O725" s="1"/>
      <c r="P725" s="1"/>
      <c r="Q725" s="1"/>
      <c r="R725" s="1"/>
      <c r="S725" s="1"/>
      <c r="T725" s="1"/>
      <c r="U725" s="1"/>
      <c r="V725" s="1"/>
      <c r="W725" s="1"/>
      <c r="X725" s="1"/>
      <c r="Y725" s="1"/>
      <c r="Z725" s="1"/>
    </row>
    <row r="726" spans="1:26" ht="14.5" x14ac:dyDescent="0.35">
      <c r="A726" s="1"/>
      <c r="B726" s="1"/>
      <c r="C726" s="1"/>
      <c r="D726" s="1"/>
      <c r="E726" s="1"/>
      <c r="F726" s="1"/>
      <c r="G726" s="137"/>
      <c r="H726" s="137"/>
      <c r="I726" s="137"/>
      <c r="J726" s="137"/>
      <c r="K726" s="137"/>
      <c r="L726" s="1"/>
      <c r="M726" s="1"/>
      <c r="N726" s="1"/>
      <c r="O726" s="1"/>
      <c r="P726" s="1"/>
      <c r="Q726" s="1"/>
      <c r="R726" s="1"/>
      <c r="S726" s="1"/>
      <c r="T726" s="1"/>
      <c r="U726" s="1"/>
      <c r="V726" s="1"/>
      <c r="W726" s="1"/>
      <c r="X726" s="1"/>
      <c r="Y726" s="1"/>
      <c r="Z726" s="1"/>
    </row>
    <row r="727" spans="1:26" ht="14.5" x14ac:dyDescent="0.35">
      <c r="A727" s="1"/>
      <c r="B727" s="1"/>
      <c r="C727" s="1"/>
      <c r="D727" s="1"/>
      <c r="E727" s="1"/>
      <c r="F727" s="1"/>
      <c r="G727" s="137"/>
      <c r="H727" s="137"/>
      <c r="I727" s="137"/>
      <c r="J727" s="137"/>
      <c r="K727" s="137"/>
      <c r="L727" s="1"/>
      <c r="M727" s="1"/>
      <c r="N727" s="1"/>
      <c r="O727" s="1"/>
      <c r="P727" s="1"/>
      <c r="Q727" s="1"/>
      <c r="R727" s="1"/>
      <c r="S727" s="1"/>
      <c r="T727" s="1"/>
      <c r="U727" s="1"/>
      <c r="V727" s="1"/>
      <c r="W727" s="1"/>
      <c r="X727" s="1"/>
      <c r="Y727" s="1"/>
      <c r="Z727" s="1"/>
    </row>
    <row r="728" spans="1:26" ht="14.5" x14ac:dyDescent="0.35">
      <c r="A728" s="1"/>
      <c r="B728" s="1"/>
      <c r="C728" s="1"/>
      <c r="D728" s="1"/>
      <c r="E728" s="1"/>
      <c r="F728" s="1"/>
      <c r="G728" s="137"/>
      <c r="H728" s="137"/>
      <c r="I728" s="137"/>
      <c r="J728" s="137"/>
      <c r="K728" s="137"/>
      <c r="L728" s="1"/>
      <c r="M728" s="1"/>
      <c r="N728" s="1"/>
      <c r="O728" s="1"/>
      <c r="P728" s="1"/>
      <c r="Q728" s="1"/>
      <c r="R728" s="1"/>
      <c r="S728" s="1"/>
      <c r="T728" s="1"/>
      <c r="U728" s="1"/>
      <c r="V728" s="1"/>
      <c r="W728" s="1"/>
      <c r="X728" s="1"/>
      <c r="Y728" s="1"/>
      <c r="Z728" s="1"/>
    </row>
    <row r="729" spans="1:26" ht="14.5" x14ac:dyDescent="0.35">
      <c r="A729" s="1"/>
      <c r="B729" s="1"/>
      <c r="C729" s="1"/>
      <c r="D729" s="1"/>
      <c r="E729" s="1"/>
      <c r="F729" s="1"/>
      <c r="G729" s="137"/>
      <c r="H729" s="137"/>
      <c r="I729" s="137"/>
      <c r="J729" s="137"/>
      <c r="K729" s="137"/>
      <c r="L729" s="1"/>
      <c r="M729" s="1"/>
      <c r="N729" s="1"/>
      <c r="O729" s="1"/>
      <c r="P729" s="1"/>
      <c r="Q729" s="1"/>
      <c r="R729" s="1"/>
      <c r="S729" s="1"/>
      <c r="T729" s="1"/>
      <c r="U729" s="1"/>
      <c r="V729" s="1"/>
      <c r="W729" s="1"/>
      <c r="X729" s="1"/>
      <c r="Y729" s="1"/>
      <c r="Z729" s="1"/>
    </row>
    <row r="730" spans="1:26" ht="14.5" x14ac:dyDescent="0.35">
      <c r="A730" s="1"/>
      <c r="B730" s="1"/>
      <c r="C730" s="1"/>
      <c r="D730" s="1"/>
      <c r="E730" s="1"/>
      <c r="F730" s="1"/>
      <c r="G730" s="137"/>
      <c r="H730" s="137"/>
      <c r="I730" s="137"/>
      <c r="J730" s="137"/>
      <c r="K730" s="137"/>
      <c r="L730" s="1"/>
      <c r="M730" s="1"/>
      <c r="N730" s="1"/>
      <c r="O730" s="1"/>
      <c r="P730" s="1"/>
      <c r="Q730" s="1"/>
      <c r="R730" s="1"/>
      <c r="S730" s="1"/>
      <c r="T730" s="1"/>
      <c r="U730" s="1"/>
      <c r="V730" s="1"/>
      <c r="W730" s="1"/>
      <c r="X730" s="1"/>
      <c r="Y730" s="1"/>
      <c r="Z730" s="1"/>
    </row>
    <row r="731" spans="1:26" ht="14.5" x14ac:dyDescent="0.35">
      <c r="A731" s="1"/>
      <c r="B731" s="1"/>
      <c r="C731" s="1"/>
      <c r="D731" s="1"/>
      <c r="E731" s="1"/>
      <c r="F731" s="1"/>
      <c r="G731" s="137"/>
      <c r="H731" s="137"/>
      <c r="I731" s="137"/>
      <c r="J731" s="137"/>
      <c r="K731" s="137"/>
      <c r="L731" s="1"/>
      <c r="M731" s="1"/>
      <c r="N731" s="1"/>
      <c r="O731" s="1"/>
      <c r="P731" s="1"/>
      <c r="Q731" s="1"/>
      <c r="R731" s="1"/>
      <c r="S731" s="1"/>
      <c r="T731" s="1"/>
      <c r="U731" s="1"/>
      <c r="V731" s="1"/>
      <c r="W731" s="1"/>
      <c r="X731" s="1"/>
      <c r="Y731" s="1"/>
      <c r="Z731" s="1"/>
    </row>
    <row r="732" spans="1:26" ht="14.5" x14ac:dyDescent="0.35">
      <c r="A732" s="1"/>
      <c r="B732" s="1"/>
      <c r="C732" s="1"/>
      <c r="D732" s="1"/>
      <c r="E732" s="1"/>
      <c r="F732" s="1"/>
      <c r="G732" s="137"/>
      <c r="H732" s="137"/>
      <c r="I732" s="137"/>
      <c r="J732" s="137"/>
      <c r="K732" s="137"/>
      <c r="L732" s="1"/>
      <c r="M732" s="1"/>
      <c r="N732" s="1"/>
      <c r="O732" s="1"/>
      <c r="P732" s="1"/>
      <c r="Q732" s="1"/>
      <c r="R732" s="1"/>
      <c r="S732" s="1"/>
      <c r="T732" s="1"/>
      <c r="U732" s="1"/>
      <c r="V732" s="1"/>
      <c r="W732" s="1"/>
      <c r="X732" s="1"/>
      <c r="Y732" s="1"/>
      <c r="Z732" s="1"/>
    </row>
    <row r="733" spans="1:26" ht="14.5" x14ac:dyDescent="0.35">
      <c r="A733" s="1"/>
      <c r="B733" s="1"/>
      <c r="C733" s="1"/>
      <c r="D733" s="1"/>
      <c r="E733" s="1"/>
      <c r="F733" s="1"/>
      <c r="G733" s="137"/>
      <c r="H733" s="137"/>
      <c r="I733" s="137"/>
      <c r="J733" s="137"/>
      <c r="K733" s="137"/>
      <c r="L733" s="1"/>
      <c r="M733" s="1"/>
      <c r="N733" s="1"/>
      <c r="O733" s="1"/>
      <c r="P733" s="1"/>
      <c r="Q733" s="1"/>
      <c r="R733" s="1"/>
      <c r="S733" s="1"/>
      <c r="T733" s="1"/>
      <c r="U733" s="1"/>
      <c r="V733" s="1"/>
      <c r="W733" s="1"/>
      <c r="X733" s="1"/>
      <c r="Y733" s="1"/>
      <c r="Z733" s="1"/>
    </row>
    <row r="734" spans="1:26" ht="14.5" x14ac:dyDescent="0.35">
      <c r="A734" s="1"/>
      <c r="B734" s="1"/>
      <c r="C734" s="1"/>
      <c r="D734" s="1"/>
      <c r="E734" s="1"/>
      <c r="F734" s="1"/>
      <c r="G734" s="137"/>
      <c r="H734" s="137"/>
      <c r="I734" s="137"/>
      <c r="J734" s="137"/>
      <c r="K734" s="137"/>
      <c r="L734" s="1"/>
      <c r="M734" s="1"/>
      <c r="N734" s="1"/>
      <c r="O734" s="1"/>
      <c r="P734" s="1"/>
      <c r="Q734" s="1"/>
      <c r="R734" s="1"/>
      <c r="S734" s="1"/>
      <c r="T734" s="1"/>
      <c r="U734" s="1"/>
      <c r="V734" s="1"/>
      <c r="W734" s="1"/>
      <c r="X734" s="1"/>
      <c r="Y734" s="1"/>
      <c r="Z734" s="1"/>
    </row>
    <row r="735" spans="1:26" ht="14.5" x14ac:dyDescent="0.35">
      <c r="A735" s="1"/>
      <c r="B735" s="1"/>
      <c r="C735" s="1"/>
      <c r="D735" s="1"/>
      <c r="E735" s="1"/>
      <c r="F735" s="1"/>
      <c r="G735" s="137"/>
      <c r="H735" s="137"/>
      <c r="I735" s="137"/>
      <c r="J735" s="137"/>
      <c r="K735" s="137"/>
      <c r="L735" s="1"/>
      <c r="M735" s="1"/>
      <c r="N735" s="1"/>
      <c r="O735" s="1"/>
      <c r="P735" s="1"/>
      <c r="Q735" s="1"/>
      <c r="R735" s="1"/>
      <c r="S735" s="1"/>
      <c r="T735" s="1"/>
      <c r="U735" s="1"/>
      <c r="V735" s="1"/>
      <c r="W735" s="1"/>
      <c r="X735" s="1"/>
      <c r="Y735" s="1"/>
      <c r="Z735" s="1"/>
    </row>
    <row r="736" spans="1:26" ht="14.5" x14ac:dyDescent="0.35">
      <c r="A736" s="1"/>
      <c r="B736" s="1"/>
      <c r="C736" s="1"/>
      <c r="D736" s="1"/>
      <c r="E736" s="1"/>
      <c r="F736" s="1"/>
      <c r="G736" s="137"/>
      <c r="H736" s="137"/>
      <c r="I736" s="137"/>
      <c r="J736" s="137"/>
      <c r="K736" s="137"/>
      <c r="L736" s="1"/>
      <c r="M736" s="1"/>
      <c r="N736" s="1"/>
      <c r="O736" s="1"/>
      <c r="P736" s="1"/>
      <c r="Q736" s="1"/>
      <c r="R736" s="1"/>
      <c r="S736" s="1"/>
      <c r="T736" s="1"/>
      <c r="U736" s="1"/>
      <c r="V736" s="1"/>
      <c r="W736" s="1"/>
      <c r="X736" s="1"/>
      <c r="Y736" s="1"/>
      <c r="Z736" s="1"/>
    </row>
    <row r="737" spans="1:26" ht="14.5" x14ac:dyDescent="0.35">
      <c r="A737" s="1"/>
      <c r="B737" s="1"/>
      <c r="C737" s="1"/>
      <c r="D737" s="1"/>
      <c r="E737" s="1"/>
      <c r="F737" s="1"/>
      <c r="G737" s="137"/>
      <c r="H737" s="137"/>
      <c r="I737" s="137"/>
      <c r="J737" s="137"/>
      <c r="K737" s="137"/>
      <c r="L737" s="1"/>
      <c r="M737" s="1"/>
      <c r="N737" s="1"/>
      <c r="O737" s="1"/>
      <c r="P737" s="1"/>
      <c r="Q737" s="1"/>
      <c r="R737" s="1"/>
      <c r="S737" s="1"/>
      <c r="T737" s="1"/>
      <c r="U737" s="1"/>
      <c r="V737" s="1"/>
      <c r="W737" s="1"/>
      <c r="X737" s="1"/>
      <c r="Y737" s="1"/>
      <c r="Z737" s="1"/>
    </row>
    <row r="738" spans="1:26" ht="14.5" x14ac:dyDescent="0.35">
      <c r="A738" s="1"/>
      <c r="B738" s="1"/>
      <c r="C738" s="1"/>
      <c r="D738" s="1"/>
      <c r="E738" s="1"/>
      <c r="F738" s="1"/>
      <c r="G738" s="137"/>
      <c r="H738" s="137"/>
      <c r="I738" s="137"/>
      <c r="J738" s="137"/>
      <c r="K738" s="137"/>
      <c r="L738" s="1"/>
      <c r="M738" s="1"/>
      <c r="N738" s="1"/>
      <c r="O738" s="1"/>
      <c r="P738" s="1"/>
      <c r="Q738" s="1"/>
      <c r="R738" s="1"/>
      <c r="S738" s="1"/>
      <c r="T738" s="1"/>
      <c r="U738" s="1"/>
      <c r="V738" s="1"/>
      <c r="W738" s="1"/>
      <c r="X738" s="1"/>
      <c r="Y738" s="1"/>
      <c r="Z738" s="1"/>
    </row>
    <row r="739" spans="1:26" ht="14.5" x14ac:dyDescent="0.35">
      <c r="A739" s="1"/>
      <c r="B739" s="1"/>
      <c r="C739" s="1"/>
      <c r="D739" s="1"/>
      <c r="E739" s="1"/>
      <c r="F739" s="1"/>
      <c r="G739" s="137"/>
      <c r="H739" s="137"/>
      <c r="I739" s="137"/>
      <c r="J739" s="137"/>
      <c r="K739" s="137"/>
      <c r="L739" s="1"/>
      <c r="M739" s="1"/>
      <c r="N739" s="1"/>
      <c r="O739" s="1"/>
      <c r="P739" s="1"/>
      <c r="Q739" s="1"/>
      <c r="R739" s="1"/>
      <c r="S739" s="1"/>
      <c r="T739" s="1"/>
      <c r="U739" s="1"/>
      <c r="V739" s="1"/>
      <c r="W739" s="1"/>
      <c r="X739" s="1"/>
      <c r="Y739" s="1"/>
      <c r="Z739" s="1"/>
    </row>
    <row r="740" spans="1:26" ht="14.5" x14ac:dyDescent="0.35">
      <c r="A740" s="1"/>
      <c r="B740" s="1"/>
      <c r="C740" s="1"/>
      <c r="D740" s="1"/>
      <c r="E740" s="1"/>
      <c r="F740" s="1"/>
      <c r="G740" s="137"/>
      <c r="H740" s="137"/>
      <c r="I740" s="137"/>
      <c r="J740" s="137"/>
      <c r="K740" s="137"/>
      <c r="L740" s="1"/>
      <c r="M740" s="1"/>
      <c r="N740" s="1"/>
      <c r="O740" s="1"/>
      <c r="P740" s="1"/>
      <c r="Q740" s="1"/>
      <c r="R740" s="1"/>
      <c r="S740" s="1"/>
      <c r="T740" s="1"/>
      <c r="U740" s="1"/>
      <c r="V740" s="1"/>
      <c r="W740" s="1"/>
      <c r="X740" s="1"/>
      <c r="Y740" s="1"/>
      <c r="Z740" s="1"/>
    </row>
    <row r="741" spans="1:26" ht="14.5" x14ac:dyDescent="0.35">
      <c r="A741" s="1"/>
      <c r="B741" s="1"/>
      <c r="C741" s="1"/>
      <c r="D741" s="1"/>
      <c r="E741" s="1"/>
      <c r="F741" s="1"/>
      <c r="G741" s="137"/>
      <c r="H741" s="137"/>
      <c r="I741" s="137"/>
      <c r="J741" s="137"/>
      <c r="K741" s="137"/>
      <c r="L741" s="1"/>
      <c r="M741" s="1"/>
      <c r="N741" s="1"/>
      <c r="O741" s="1"/>
      <c r="P741" s="1"/>
      <c r="Q741" s="1"/>
      <c r="R741" s="1"/>
      <c r="S741" s="1"/>
      <c r="T741" s="1"/>
      <c r="U741" s="1"/>
      <c r="V741" s="1"/>
      <c r="W741" s="1"/>
      <c r="X741" s="1"/>
      <c r="Y741" s="1"/>
      <c r="Z741" s="1"/>
    </row>
    <row r="742" spans="1:26" ht="14.5" x14ac:dyDescent="0.35">
      <c r="A742" s="1"/>
      <c r="B742" s="1"/>
      <c r="C742" s="1"/>
      <c r="D742" s="1"/>
      <c r="E742" s="1"/>
      <c r="F742" s="1"/>
      <c r="G742" s="137"/>
      <c r="H742" s="137"/>
      <c r="I742" s="137"/>
      <c r="J742" s="137"/>
      <c r="K742" s="137"/>
      <c r="L742" s="1"/>
      <c r="M742" s="1"/>
      <c r="N742" s="1"/>
      <c r="O742" s="1"/>
      <c r="P742" s="1"/>
      <c r="Q742" s="1"/>
      <c r="R742" s="1"/>
      <c r="S742" s="1"/>
      <c r="T742" s="1"/>
      <c r="U742" s="1"/>
      <c r="V742" s="1"/>
      <c r="W742" s="1"/>
      <c r="X742" s="1"/>
      <c r="Y742" s="1"/>
      <c r="Z742" s="1"/>
    </row>
    <row r="743" spans="1:26" ht="14.5" x14ac:dyDescent="0.35">
      <c r="A743" s="1"/>
      <c r="B743" s="1"/>
      <c r="C743" s="1"/>
      <c r="D743" s="1"/>
      <c r="E743" s="1"/>
      <c r="F743" s="1"/>
      <c r="G743" s="137"/>
      <c r="H743" s="137"/>
      <c r="I743" s="137"/>
      <c r="J743" s="137"/>
      <c r="K743" s="137"/>
      <c r="L743" s="1"/>
      <c r="M743" s="1"/>
      <c r="N743" s="1"/>
      <c r="O743" s="1"/>
      <c r="P743" s="1"/>
      <c r="Q743" s="1"/>
      <c r="R743" s="1"/>
      <c r="S743" s="1"/>
      <c r="T743" s="1"/>
      <c r="U743" s="1"/>
      <c r="V743" s="1"/>
      <c r="W743" s="1"/>
      <c r="X743" s="1"/>
      <c r="Y743" s="1"/>
      <c r="Z743" s="1"/>
    </row>
    <row r="744" spans="1:26" ht="14.5" x14ac:dyDescent="0.35">
      <c r="A744" s="1"/>
      <c r="B744" s="1"/>
      <c r="C744" s="1"/>
      <c r="D744" s="1"/>
      <c r="E744" s="1"/>
      <c r="F744" s="1"/>
      <c r="G744" s="137"/>
      <c r="H744" s="137"/>
      <c r="I744" s="137"/>
      <c r="J744" s="137"/>
      <c r="K744" s="137"/>
      <c r="L744" s="1"/>
      <c r="M744" s="1"/>
      <c r="N744" s="1"/>
      <c r="O744" s="1"/>
      <c r="P744" s="1"/>
      <c r="Q744" s="1"/>
      <c r="R744" s="1"/>
      <c r="S744" s="1"/>
      <c r="T744" s="1"/>
      <c r="U744" s="1"/>
      <c r="V744" s="1"/>
      <c r="W744" s="1"/>
      <c r="X744" s="1"/>
      <c r="Y744" s="1"/>
      <c r="Z744" s="1"/>
    </row>
    <row r="745" spans="1:26" ht="14.5" x14ac:dyDescent="0.35">
      <c r="A745" s="1"/>
      <c r="B745" s="1"/>
      <c r="C745" s="1"/>
      <c r="D745" s="1"/>
      <c r="E745" s="1"/>
      <c r="F745" s="1"/>
      <c r="G745" s="137"/>
      <c r="H745" s="137"/>
      <c r="I745" s="137"/>
      <c r="J745" s="137"/>
      <c r="K745" s="137"/>
      <c r="L745" s="1"/>
      <c r="M745" s="1"/>
      <c r="N745" s="1"/>
      <c r="O745" s="1"/>
      <c r="P745" s="1"/>
      <c r="Q745" s="1"/>
      <c r="R745" s="1"/>
      <c r="S745" s="1"/>
      <c r="T745" s="1"/>
      <c r="U745" s="1"/>
      <c r="V745" s="1"/>
      <c r="W745" s="1"/>
      <c r="X745" s="1"/>
      <c r="Y745" s="1"/>
      <c r="Z745" s="1"/>
    </row>
    <row r="746" spans="1:26" ht="14.5" x14ac:dyDescent="0.35">
      <c r="A746" s="1"/>
      <c r="B746" s="1"/>
      <c r="C746" s="1"/>
      <c r="D746" s="1"/>
      <c r="E746" s="1"/>
      <c r="F746" s="1"/>
      <c r="G746" s="137"/>
      <c r="H746" s="137"/>
      <c r="I746" s="137"/>
      <c r="J746" s="137"/>
      <c r="K746" s="137"/>
      <c r="L746" s="1"/>
      <c r="M746" s="1"/>
      <c r="N746" s="1"/>
      <c r="O746" s="1"/>
      <c r="P746" s="1"/>
      <c r="Q746" s="1"/>
      <c r="R746" s="1"/>
      <c r="S746" s="1"/>
      <c r="T746" s="1"/>
      <c r="U746" s="1"/>
      <c r="V746" s="1"/>
      <c r="W746" s="1"/>
      <c r="X746" s="1"/>
      <c r="Y746" s="1"/>
      <c r="Z746" s="1"/>
    </row>
    <row r="747" spans="1:26" ht="14.5" x14ac:dyDescent="0.35">
      <c r="A747" s="1"/>
      <c r="B747" s="1"/>
      <c r="C747" s="1"/>
      <c r="D747" s="1"/>
      <c r="E747" s="1"/>
      <c r="F747" s="1"/>
      <c r="G747" s="137"/>
      <c r="H747" s="137"/>
      <c r="I747" s="137"/>
      <c r="J747" s="137"/>
      <c r="K747" s="137"/>
      <c r="L747" s="1"/>
      <c r="M747" s="1"/>
      <c r="N747" s="1"/>
      <c r="O747" s="1"/>
      <c r="P747" s="1"/>
      <c r="Q747" s="1"/>
      <c r="R747" s="1"/>
      <c r="S747" s="1"/>
      <c r="T747" s="1"/>
      <c r="U747" s="1"/>
      <c r="V747" s="1"/>
      <c r="W747" s="1"/>
      <c r="X747" s="1"/>
      <c r="Y747" s="1"/>
      <c r="Z747" s="1"/>
    </row>
    <row r="748" spans="1:26" ht="14.5" x14ac:dyDescent="0.35">
      <c r="A748" s="1"/>
      <c r="B748" s="1"/>
      <c r="C748" s="1"/>
      <c r="D748" s="1"/>
      <c r="E748" s="1"/>
      <c r="F748" s="1"/>
      <c r="G748" s="137"/>
      <c r="H748" s="137"/>
      <c r="I748" s="137"/>
      <c r="J748" s="137"/>
      <c r="K748" s="137"/>
      <c r="L748" s="1"/>
      <c r="M748" s="1"/>
      <c r="N748" s="1"/>
      <c r="O748" s="1"/>
      <c r="P748" s="1"/>
      <c r="Q748" s="1"/>
      <c r="R748" s="1"/>
      <c r="S748" s="1"/>
      <c r="T748" s="1"/>
      <c r="U748" s="1"/>
      <c r="V748" s="1"/>
      <c r="W748" s="1"/>
      <c r="X748" s="1"/>
      <c r="Y748" s="1"/>
      <c r="Z748" s="1"/>
    </row>
    <row r="749" spans="1:26" ht="14.5" x14ac:dyDescent="0.35">
      <c r="A749" s="1"/>
      <c r="B749" s="1"/>
      <c r="C749" s="1"/>
      <c r="D749" s="1"/>
      <c r="E749" s="1"/>
      <c r="F749" s="1"/>
      <c r="G749" s="137"/>
      <c r="H749" s="137"/>
      <c r="I749" s="137"/>
      <c r="J749" s="137"/>
      <c r="K749" s="137"/>
      <c r="L749" s="1"/>
      <c r="M749" s="1"/>
      <c r="N749" s="1"/>
      <c r="O749" s="1"/>
      <c r="P749" s="1"/>
      <c r="Q749" s="1"/>
      <c r="R749" s="1"/>
      <c r="S749" s="1"/>
      <c r="T749" s="1"/>
      <c r="U749" s="1"/>
      <c r="V749" s="1"/>
      <c r="W749" s="1"/>
      <c r="X749" s="1"/>
      <c r="Y749" s="1"/>
      <c r="Z749" s="1"/>
    </row>
    <row r="750" spans="1:26" ht="14.5" x14ac:dyDescent="0.35">
      <c r="A750" s="1"/>
      <c r="B750" s="1"/>
      <c r="C750" s="1"/>
      <c r="D750" s="1"/>
      <c r="E750" s="1"/>
      <c r="F750" s="1"/>
      <c r="G750" s="137"/>
      <c r="H750" s="137"/>
      <c r="I750" s="137"/>
      <c r="J750" s="137"/>
      <c r="K750" s="137"/>
      <c r="L750" s="1"/>
      <c r="M750" s="1"/>
      <c r="N750" s="1"/>
      <c r="O750" s="1"/>
      <c r="P750" s="1"/>
      <c r="Q750" s="1"/>
      <c r="R750" s="1"/>
      <c r="S750" s="1"/>
      <c r="T750" s="1"/>
      <c r="U750" s="1"/>
      <c r="V750" s="1"/>
      <c r="W750" s="1"/>
      <c r="X750" s="1"/>
      <c r="Y750" s="1"/>
      <c r="Z750" s="1"/>
    </row>
    <row r="751" spans="1:26" ht="14.5" x14ac:dyDescent="0.35">
      <c r="A751" s="1"/>
      <c r="B751" s="1"/>
      <c r="C751" s="1"/>
      <c r="D751" s="1"/>
      <c r="E751" s="1"/>
      <c r="F751" s="1"/>
      <c r="G751" s="137"/>
      <c r="H751" s="137"/>
      <c r="I751" s="137"/>
      <c r="J751" s="137"/>
      <c r="K751" s="137"/>
      <c r="L751" s="1"/>
      <c r="M751" s="1"/>
      <c r="N751" s="1"/>
      <c r="O751" s="1"/>
      <c r="P751" s="1"/>
      <c r="Q751" s="1"/>
      <c r="R751" s="1"/>
      <c r="S751" s="1"/>
      <c r="T751" s="1"/>
      <c r="U751" s="1"/>
      <c r="V751" s="1"/>
      <c r="W751" s="1"/>
      <c r="X751" s="1"/>
      <c r="Y751" s="1"/>
      <c r="Z751" s="1"/>
    </row>
    <row r="752" spans="1:26" ht="14.5" x14ac:dyDescent="0.35">
      <c r="A752" s="1"/>
      <c r="B752" s="1"/>
      <c r="C752" s="1"/>
      <c r="D752" s="1"/>
      <c r="E752" s="1"/>
      <c r="F752" s="1"/>
      <c r="G752" s="137"/>
      <c r="H752" s="137"/>
      <c r="I752" s="137"/>
      <c r="J752" s="137"/>
      <c r="K752" s="137"/>
      <c r="L752" s="1"/>
      <c r="M752" s="1"/>
      <c r="N752" s="1"/>
      <c r="O752" s="1"/>
      <c r="P752" s="1"/>
      <c r="Q752" s="1"/>
      <c r="R752" s="1"/>
      <c r="S752" s="1"/>
      <c r="T752" s="1"/>
      <c r="U752" s="1"/>
      <c r="V752" s="1"/>
      <c r="W752" s="1"/>
      <c r="X752" s="1"/>
      <c r="Y752" s="1"/>
      <c r="Z752" s="1"/>
    </row>
    <row r="753" spans="1:26" ht="14.5" x14ac:dyDescent="0.35">
      <c r="A753" s="1"/>
      <c r="B753" s="1"/>
      <c r="C753" s="1"/>
      <c r="D753" s="1"/>
      <c r="E753" s="1"/>
      <c r="F753" s="1"/>
      <c r="G753" s="137"/>
      <c r="H753" s="137"/>
      <c r="I753" s="137"/>
      <c r="J753" s="137"/>
      <c r="K753" s="137"/>
      <c r="L753" s="1"/>
      <c r="M753" s="1"/>
      <c r="N753" s="1"/>
      <c r="O753" s="1"/>
      <c r="P753" s="1"/>
      <c r="Q753" s="1"/>
      <c r="R753" s="1"/>
      <c r="S753" s="1"/>
      <c r="T753" s="1"/>
      <c r="U753" s="1"/>
      <c r="V753" s="1"/>
      <c r="W753" s="1"/>
      <c r="X753" s="1"/>
      <c r="Y753" s="1"/>
      <c r="Z753" s="1"/>
    </row>
    <row r="754" spans="1:26" ht="14.5" x14ac:dyDescent="0.35">
      <c r="A754" s="1"/>
      <c r="B754" s="1"/>
      <c r="C754" s="1"/>
      <c r="D754" s="1"/>
      <c r="E754" s="1"/>
      <c r="F754" s="1"/>
      <c r="G754" s="137"/>
      <c r="H754" s="137"/>
      <c r="I754" s="137"/>
      <c r="J754" s="137"/>
      <c r="K754" s="137"/>
      <c r="L754" s="1"/>
      <c r="M754" s="1"/>
      <c r="N754" s="1"/>
      <c r="O754" s="1"/>
      <c r="P754" s="1"/>
      <c r="Q754" s="1"/>
      <c r="R754" s="1"/>
      <c r="S754" s="1"/>
      <c r="T754" s="1"/>
      <c r="U754" s="1"/>
      <c r="V754" s="1"/>
      <c r="W754" s="1"/>
      <c r="X754" s="1"/>
      <c r="Y754" s="1"/>
      <c r="Z754" s="1"/>
    </row>
    <row r="755" spans="1:26" ht="14.5" x14ac:dyDescent="0.35">
      <c r="A755" s="1"/>
      <c r="B755" s="1"/>
      <c r="C755" s="1"/>
      <c r="D755" s="1"/>
      <c r="E755" s="1"/>
      <c r="F755" s="1"/>
      <c r="G755" s="137"/>
      <c r="H755" s="137"/>
      <c r="I755" s="137"/>
      <c r="J755" s="137"/>
      <c r="K755" s="137"/>
      <c r="L755" s="1"/>
      <c r="M755" s="1"/>
      <c r="N755" s="1"/>
      <c r="O755" s="1"/>
      <c r="P755" s="1"/>
      <c r="Q755" s="1"/>
      <c r="R755" s="1"/>
      <c r="S755" s="1"/>
      <c r="T755" s="1"/>
      <c r="U755" s="1"/>
      <c r="V755" s="1"/>
      <c r="W755" s="1"/>
      <c r="X755" s="1"/>
      <c r="Y755" s="1"/>
      <c r="Z755" s="1"/>
    </row>
    <row r="756" spans="1:26" ht="14.5" x14ac:dyDescent="0.35">
      <c r="A756" s="1"/>
      <c r="B756" s="1"/>
      <c r="C756" s="1"/>
      <c r="D756" s="1"/>
      <c r="E756" s="1"/>
      <c r="F756" s="1"/>
      <c r="G756" s="137"/>
      <c r="H756" s="137"/>
      <c r="I756" s="137"/>
      <c r="J756" s="137"/>
      <c r="K756" s="137"/>
      <c r="L756" s="1"/>
      <c r="M756" s="1"/>
      <c r="N756" s="1"/>
      <c r="O756" s="1"/>
      <c r="P756" s="1"/>
      <c r="Q756" s="1"/>
      <c r="R756" s="1"/>
      <c r="S756" s="1"/>
      <c r="T756" s="1"/>
      <c r="U756" s="1"/>
      <c r="V756" s="1"/>
      <c r="W756" s="1"/>
      <c r="X756" s="1"/>
      <c r="Y756" s="1"/>
      <c r="Z756" s="1"/>
    </row>
    <row r="757" spans="1:26" ht="14.5" x14ac:dyDescent="0.35">
      <c r="A757" s="1"/>
      <c r="B757" s="1"/>
      <c r="C757" s="1"/>
      <c r="D757" s="1"/>
      <c r="E757" s="1"/>
      <c r="F757" s="1"/>
      <c r="G757" s="137"/>
      <c r="H757" s="137"/>
      <c r="I757" s="137"/>
      <c r="J757" s="137"/>
      <c r="K757" s="137"/>
      <c r="L757" s="1"/>
      <c r="M757" s="1"/>
      <c r="N757" s="1"/>
      <c r="O757" s="1"/>
      <c r="P757" s="1"/>
      <c r="Q757" s="1"/>
      <c r="R757" s="1"/>
      <c r="S757" s="1"/>
      <c r="T757" s="1"/>
      <c r="U757" s="1"/>
      <c r="V757" s="1"/>
      <c r="W757" s="1"/>
      <c r="X757" s="1"/>
      <c r="Y757" s="1"/>
      <c r="Z757" s="1"/>
    </row>
    <row r="758" spans="1:26" ht="14.5" x14ac:dyDescent="0.35">
      <c r="A758" s="1"/>
      <c r="B758" s="1"/>
      <c r="C758" s="1"/>
      <c r="D758" s="1"/>
      <c r="E758" s="1"/>
      <c r="F758" s="1"/>
      <c r="G758" s="137"/>
      <c r="H758" s="137"/>
      <c r="I758" s="137"/>
      <c r="J758" s="137"/>
      <c r="K758" s="137"/>
      <c r="L758" s="1"/>
      <c r="M758" s="1"/>
      <c r="N758" s="1"/>
      <c r="O758" s="1"/>
      <c r="P758" s="1"/>
      <c r="Q758" s="1"/>
      <c r="R758" s="1"/>
      <c r="S758" s="1"/>
      <c r="T758" s="1"/>
      <c r="U758" s="1"/>
      <c r="V758" s="1"/>
      <c r="W758" s="1"/>
      <c r="X758" s="1"/>
      <c r="Y758" s="1"/>
      <c r="Z758" s="1"/>
    </row>
    <row r="759" spans="1:26" ht="14.5" x14ac:dyDescent="0.35">
      <c r="A759" s="1"/>
      <c r="B759" s="1"/>
      <c r="C759" s="1"/>
      <c r="D759" s="1"/>
      <c r="E759" s="1"/>
      <c r="F759" s="1"/>
      <c r="G759" s="137"/>
      <c r="H759" s="137"/>
      <c r="I759" s="137"/>
      <c r="J759" s="137"/>
      <c r="K759" s="137"/>
      <c r="L759" s="1"/>
      <c r="M759" s="1"/>
      <c r="N759" s="1"/>
      <c r="O759" s="1"/>
      <c r="P759" s="1"/>
      <c r="Q759" s="1"/>
      <c r="R759" s="1"/>
      <c r="S759" s="1"/>
      <c r="T759" s="1"/>
      <c r="U759" s="1"/>
      <c r="V759" s="1"/>
      <c r="W759" s="1"/>
      <c r="X759" s="1"/>
      <c r="Y759" s="1"/>
      <c r="Z759" s="1"/>
    </row>
    <row r="760" spans="1:26" ht="14.5" x14ac:dyDescent="0.35">
      <c r="A760" s="1"/>
      <c r="B760" s="1"/>
      <c r="C760" s="1"/>
      <c r="D760" s="1"/>
      <c r="E760" s="1"/>
      <c r="F760" s="1"/>
      <c r="G760" s="137"/>
      <c r="H760" s="137"/>
      <c r="I760" s="137"/>
      <c r="J760" s="137"/>
      <c r="K760" s="137"/>
      <c r="L760" s="1"/>
      <c r="M760" s="1"/>
      <c r="N760" s="1"/>
      <c r="O760" s="1"/>
      <c r="P760" s="1"/>
      <c r="Q760" s="1"/>
      <c r="R760" s="1"/>
      <c r="S760" s="1"/>
      <c r="T760" s="1"/>
      <c r="U760" s="1"/>
      <c r="V760" s="1"/>
      <c r="W760" s="1"/>
      <c r="X760" s="1"/>
      <c r="Y760" s="1"/>
      <c r="Z760" s="1"/>
    </row>
    <row r="761" spans="1:26" ht="14.5" x14ac:dyDescent="0.35">
      <c r="A761" s="1"/>
      <c r="B761" s="1"/>
      <c r="C761" s="1"/>
      <c r="D761" s="1"/>
      <c r="E761" s="1"/>
      <c r="F761" s="1"/>
      <c r="G761" s="137"/>
      <c r="H761" s="137"/>
      <c r="I761" s="137"/>
      <c r="J761" s="137"/>
      <c r="K761" s="137"/>
      <c r="L761" s="1"/>
      <c r="M761" s="1"/>
      <c r="N761" s="1"/>
      <c r="O761" s="1"/>
      <c r="P761" s="1"/>
      <c r="Q761" s="1"/>
      <c r="R761" s="1"/>
      <c r="S761" s="1"/>
      <c r="T761" s="1"/>
      <c r="U761" s="1"/>
      <c r="V761" s="1"/>
      <c r="W761" s="1"/>
      <c r="X761" s="1"/>
      <c r="Y761" s="1"/>
      <c r="Z761" s="1"/>
    </row>
    <row r="762" spans="1:26" ht="14.5" x14ac:dyDescent="0.35">
      <c r="A762" s="1"/>
      <c r="B762" s="1"/>
      <c r="C762" s="1"/>
      <c r="D762" s="1"/>
      <c r="E762" s="1"/>
      <c r="F762" s="1"/>
      <c r="G762" s="137"/>
      <c r="H762" s="137"/>
      <c r="I762" s="137"/>
      <c r="J762" s="137"/>
      <c r="K762" s="137"/>
      <c r="L762" s="1"/>
      <c r="M762" s="1"/>
      <c r="N762" s="1"/>
      <c r="O762" s="1"/>
      <c r="P762" s="1"/>
      <c r="Q762" s="1"/>
      <c r="R762" s="1"/>
      <c r="S762" s="1"/>
      <c r="T762" s="1"/>
      <c r="U762" s="1"/>
      <c r="V762" s="1"/>
      <c r="W762" s="1"/>
      <c r="X762" s="1"/>
      <c r="Y762" s="1"/>
      <c r="Z762" s="1"/>
    </row>
    <row r="763" spans="1:26" ht="14.5" x14ac:dyDescent="0.35">
      <c r="A763" s="1"/>
      <c r="B763" s="1"/>
      <c r="C763" s="1"/>
      <c r="D763" s="1"/>
      <c r="E763" s="1"/>
      <c r="F763" s="1"/>
      <c r="G763" s="137"/>
      <c r="H763" s="137"/>
      <c r="I763" s="137"/>
      <c r="J763" s="137"/>
      <c r="K763" s="137"/>
      <c r="L763" s="1"/>
      <c r="M763" s="1"/>
      <c r="N763" s="1"/>
      <c r="O763" s="1"/>
      <c r="P763" s="1"/>
      <c r="Q763" s="1"/>
      <c r="R763" s="1"/>
      <c r="S763" s="1"/>
      <c r="T763" s="1"/>
      <c r="U763" s="1"/>
      <c r="V763" s="1"/>
      <c r="W763" s="1"/>
      <c r="X763" s="1"/>
      <c r="Y763" s="1"/>
      <c r="Z763" s="1"/>
    </row>
    <row r="764" spans="1:26" ht="14.5" x14ac:dyDescent="0.35">
      <c r="A764" s="1"/>
      <c r="B764" s="1"/>
      <c r="C764" s="1"/>
      <c r="D764" s="1"/>
      <c r="E764" s="1"/>
      <c r="F764" s="1"/>
      <c r="G764" s="137"/>
      <c r="H764" s="137"/>
      <c r="I764" s="137"/>
      <c r="J764" s="137"/>
      <c r="K764" s="137"/>
      <c r="L764" s="1"/>
      <c r="M764" s="1"/>
      <c r="N764" s="1"/>
      <c r="O764" s="1"/>
      <c r="P764" s="1"/>
      <c r="Q764" s="1"/>
      <c r="R764" s="1"/>
      <c r="S764" s="1"/>
      <c r="T764" s="1"/>
      <c r="U764" s="1"/>
      <c r="V764" s="1"/>
      <c r="W764" s="1"/>
      <c r="X764" s="1"/>
      <c r="Y764" s="1"/>
      <c r="Z764" s="1"/>
    </row>
    <row r="765" spans="1:26" ht="14.5" x14ac:dyDescent="0.35">
      <c r="A765" s="1"/>
      <c r="B765" s="1"/>
      <c r="C765" s="1"/>
      <c r="D765" s="1"/>
      <c r="E765" s="1"/>
      <c r="F765" s="1"/>
      <c r="G765" s="137"/>
      <c r="H765" s="137"/>
      <c r="I765" s="137"/>
      <c r="J765" s="137"/>
      <c r="K765" s="137"/>
      <c r="L765" s="1"/>
      <c r="M765" s="1"/>
      <c r="N765" s="1"/>
      <c r="O765" s="1"/>
      <c r="P765" s="1"/>
      <c r="Q765" s="1"/>
      <c r="R765" s="1"/>
      <c r="S765" s="1"/>
      <c r="T765" s="1"/>
      <c r="U765" s="1"/>
      <c r="V765" s="1"/>
      <c r="W765" s="1"/>
      <c r="X765" s="1"/>
      <c r="Y765" s="1"/>
      <c r="Z765" s="1"/>
    </row>
    <row r="766" spans="1:26" ht="14.5" x14ac:dyDescent="0.35">
      <c r="A766" s="1"/>
      <c r="B766" s="1"/>
      <c r="C766" s="1"/>
      <c r="D766" s="1"/>
      <c r="E766" s="1"/>
      <c r="F766" s="1"/>
      <c r="G766" s="137"/>
      <c r="H766" s="137"/>
      <c r="I766" s="137"/>
      <c r="J766" s="137"/>
      <c r="K766" s="137"/>
      <c r="L766" s="1"/>
      <c r="M766" s="1"/>
      <c r="N766" s="1"/>
      <c r="O766" s="1"/>
      <c r="P766" s="1"/>
      <c r="Q766" s="1"/>
      <c r="R766" s="1"/>
      <c r="S766" s="1"/>
      <c r="T766" s="1"/>
      <c r="U766" s="1"/>
      <c r="V766" s="1"/>
      <c r="W766" s="1"/>
      <c r="X766" s="1"/>
      <c r="Y766" s="1"/>
      <c r="Z766" s="1"/>
    </row>
    <row r="767" spans="1:26" ht="14.5" x14ac:dyDescent="0.35">
      <c r="A767" s="1"/>
      <c r="B767" s="1"/>
      <c r="C767" s="1"/>
      <c r="D767" s="1"/>
      <c r="E767" s="1"/>
      <c r="F767" s="1"/>
      <c r="G767" s="137"/>
      <c r="H767" s="137"/>
      <c r="I767" s="137"/>
      <c r="J767" s="137"/>
      <c r="K767" s="137"/>
      <c r="L767" s="1"/>
      <c r="M767" s="1"/>
      <c r="N767" s="1"/>
      <c r="O767" s="1"/>
      <c r="P767" s="1"/>
      <c r="Q767" s="1"/>
      <c r="R767" s="1"/>
      <c r="S767" s="1"/>
      <c r="T767" s="1"/>
      <c r="U767" s="1"/>
      <c r="V767" s="1"/>
      <c r="W767" s="1"/>
      <c r="X767" s="1"/>
      <c r="Y767" s="1"/>
      <c r="Z767" s="1"/>
    </row>
    <row r="768" spans="1:26" ht="14.5" x14ac:dyDescent="0.35">
      <c r="A768" s="1"/>
      <c r="B768" s="1"/>
      <c r="C768" s="1"/>
      <c r="D768" s="1"/>
      <c r="E768" s="1"/>
      <c r="F768" s="1"/>
      <c r="G768" s="137"/>
      <c r="H768" s="137"/>
      <c r="I768" s="137"/>
      <c r="J768" s="137"/>
      <c r="K768" s="137"/>
      <c r="L768" s="1"/>
      <c r="M768" s="1"/>
      <c r="N768" s="1"/>
      <c r="O768" s="1"/>
      <c r="P768" s="1"/>
      <c r="Q768" s="1"/>
      <c r="R768" s="1"/>
      <c r="S768" s="1"/>
      <c r="T768" s="1"/>
      <c r="U768" s="1"/>
      <c r="V768" s="1"/>
      <c r="W768" s="1"/>
      <c r="X768" s="1"/>
      <c r="Y768" s="1"/>
      <c r="Z768" s="1"/>
    </row>
    <row r="769" spans="1:26" ht="14.5" x14ac:dyDescent="0.35">
      <c r="A769" s="1"/>
      <c r="B769" s="1"/>
      <c r="C769" s="1"/>
      <c r="D769" s="1"/>
      <c r="E769" s="1"/>
      <c r="F769" s="1"/>
      <c r="G769" s="137"/>
      <c r="H769" s="137"/>
      <c r="I769" s="137"/>
      <c r="J769" s="137"/>
      <c r="K769" s="137"/>
      <c r="L769" s="1"/>
      <c r="M769" s="1"/>
      <c r="N769" s="1"/>
      <c r="O769" s="1"/>
      <c r="P769" s="1"/>
      <c r="Q769" s="1"/>
      <c r="R769" s="1"/>
      <c r="S769" s="1"/>
      <c r="T769" s="1"/>
      <c r="U769" s="1"/>
      <c r="V769" s="1"/>
      <c r="W769" s="1"/>
      <c r="X769" s="1"/>
      <c r="Y769" s="1"/>
      <c r="Z769" s="1"/>
    </row>
    <row r="770" spans="1:26" ht="14.5" x14ac:dyDescent="0.35">
      <c r="A770" s="1"/>
      <c r="B770" s="1"/>
      <c r="C770" s="1"/>
      <c r="D770" s="1"/>
      <c r="E770" s="1"/>
      <c r="F770" s="1"/>
      <c r="G770" s="137"/>
      <c r="H770" s="137"/>
      <c r="I770" s="137"/>
      <c r="J770" s="137"/>
      <c r="K770" s="137"/>
      <c r="L770" s="1"/>
      <c r="M770" s="1"/>
      <c r="N770" s="1"/>
      <c r="O770" s="1"/>
      <c r="P770" s="1"/>
      <c r="Q770" s="1"/>
      <c r="R770" s="1"/>
      <c r="S770" s="1"/>
      <c r="T770" s="1"/>
      <c r="U770" s="1"/>
      <c r="V770" s="1"/>
      <c r="W770" s="1"/>
      <c r="X770" s="1"/>
      <c r="Y770" s="1"/>
      <c r="Z770" s="1"/>
    </row>
    <row r="771" spans="1:26" ht="14.5" x14ac:dyDescent="0.35">
      <c r="A771" s="1"/>
      <c r="B771" s="1"/>
      <c r="C771" s="1"/>
      <c r="D771" s="1"/>
      <c r="E771" s="1"/>
      <c r="F771" s="1"/>
      <c r="G771" s="137"/>
      <c r="H771" s="137"/>
      <c r="I771" s="137"/>
      <c r="J771" s="137"/>
      <c r="K771" s="137"/>
      <c r="L771" s="1"/>
      <c r="M771" s="1"/>
      <c r="N771" s="1"/>
      <c r="O771" s="1"/>
      <c r="P771" s="1"/>
      <c r="Q771" s="1"/>
      <c r="R771" s="1"/>
      <c r="S771" s="1"/>
      <c r="T771" s="1"/>
      <c r="U771" s="1"/>
      <c r="V771" s="1"/>
      <c r="W771" s="1"/>
      <c r="X771" s="1"/>
      <c r="Y771" s="1"/>
      <c r="Z771" s="1"/>
    </row>
    <row r="772" spans="1:26" ht="14.5" x14ac:dyDescent="0.35">
      <c r="A772" s="1"/>
      <c r="B772" s="1"/>
      <c r="C772" s="1"/>
      <c r="D772" s="1"/>
      <c r="E772" s="1"/>
      <c r="F772" s="1"/>
      <c r="G772" s="137"/>
      <c r="H772" s="137"/>
      <c r="I772" s="137"/>
      <c r="J772" s="137"/>
      <c r="K772" s="137"/>
      <c r="L772" s="1"/>
      <c r="M772" s="1"/>
      <c r="N772" s="1"/>
      <c r="O772" s="1"/>
      <c r="P772" s="1"/>
      <c r="Q772" s="1"/>
      <c r="R772" s="1"/>
      <c r="S772" s="1"/>
      <c r="T772" s="1"/>
      <c r="U772" s="1"/>
      <c r="V772" s="1"/>
      <c r="W772" s="1"/>
      <c r="X772" s="1"/>
      <c r="Y772" s="1"/>
      <c r="Z772" s="1"/>
    </row>
    <row r="773" spans="1:26" ht="14.5" x14ac:dyDescent="0.35">
      <c r="A773" s="1"/>
      <c r="B773" s="1"/>
      <c r="C773" s="1"/>
      <c r="D773" s="1"/>
      <c r="E773" s="1"/>
      <c r="F773" s="1"/>
      <c r="G773" s="137"/>
      <c r="H773" s="137"/>
      <c r="I773" s="137"/>
      <c r="J773" s="137"/>
      <c r="K773" s="137"/>
      <c r="L773" s="1"/>
      <c r="M773" s="1"/>
      <c r="N773" s="1"/>
      <c r="O773" s="1"/>
      <c r="P773" s="1"/>
      <c r="Q773" s="1"/>
      <c r="R773" s="1"/>
      <c r="S773" s="1"/>
      <c r="T773" s="1"/>
      <c r="U773" s="1"/>
      <c r="V773" s="1"/>
      <c r="W773" s="1"/>
      <c r="X773" s="1"/>
      <c r="Y773" s="1"/>
      <c r="Z773" s="1"/>
    </row>
    <row r="774" spans="1:26" ht="14.5" x14ac:dyDescent="0.35">
      <c r="A774" s="1"/>
      <c r="B774" s="1"/>
      <c r="C774" s="1"/>
      <c r="D774" s="1"/>
      <c r="E774" s="1"/>
      <c r="F774" s="1"/>
      <c r="G774" s="137"/>
      <c r="H774" s="137"/>
      <c r="I774" s="137"/>
      <c r="J774" s="137"/>
      <c r="K774" s="137"/>
      <c r="L774" s="1"/>
      <c r="M774" s="1"/>
      <c r="N774" s="1"/>
      <c r="O774" s="1"/>
      <c r="P774" s="1"/>
      <c r="Q774" s="1"/>
      <c r="R774" s="1"/>
      <c r="S774" s="1"/>
      <c r="T774" s="1"/>
      <c r="U774" s="1"/>
      <c r="V774" s="1"/>
      <c r="W774" s="1"/>
      <c r="X774" s="1"/>
      <c r="Y774" s="1"/>
      <c r="Z774" s="1"/>
    </row>
    <row r="775" spans="1:26" ht="14.5" x14ac:dyDescent="0.35">
      <c r="A775" s="1"/>
      <c r="B775" s="1"/>
      <c r="C775" s="1"/>
      <c r="D775" s="1"/>
      <c r="E775" s="1"/>
      <c r="F775" s="1"/>
      <c r="G775" s="137"/>
      <c r="H775" s="137"/>
      <c r="I775" s="137"/>
      <c r="J775" s="137"/>
      <c r="K775" s="137"/>
      <c r="L775" s="1"/>
      <c r="M775" s="1"/>
      <c r="N775" s="1"/>
      <c r="O775" s="1"/>
      <c r="P775" s="1"/>
      <c r="Q775" s="1"/>
      <c r="R775" s="1"/>
      <c r="S775" s="1"/>
      <c r="T775" s="1"/>
      <c r="U775" s="1"/>
      <c r="V775" s="1"/>
      <c r="W775" s="1"/>
      <c r="X775" s="1"/>
      <c r="Y775" s="1"/>
      <c r="Z775" s="1"/>
    </row>
    <row r="776" spans="1:26" ht="14.5" x14ac:dyDescent="0.35">
      <c r="A776" s="1"/>
      <c r="B776" s="1"/>
      <c r="C776" s="1"/>
      <c r="D776" s="1"/>
      <c r="E776" s="1"/>
      <c r="F776" s="1"/>
      <c r="G776" s="137"/>
      <c r="H776" s="137"/>
      <c r="I776" s="137"/>
      <c r="J776" s="137"/>
      <c r="K776" s="137"/>
      <c r="L776" s="1"/>
      <c r="M776" s="1"/>
      <c r="N776" s="1"/>
      <c r="O776" s="1"/>
      <c r="P776" s="1"/>
      <c r="Q776" s="1"/>
      <c r="R776" s="1"/>
      <c r="S776" s="1"/>
      <c r="T776" s="1"/>
      <c r="U776" s="1"/>
      <c r="V776" s="1"/>
      <c r="W776" s="1"/>
      <c r="X776" s="1"/>
      <c r="Y776" s="1"/>
      <c r="Z776" s="1"/>
    </row>
    <row r="777" spans="1:26" ht="14.5" x14ac:dyDescent="0.35">
      <c r="A777" s="1"/>
      <c r="B777" s="1"/>
      <c r="C777" s="1"/>
      <c r="D777" s="1"/>
      <c r="E777" s="1"/>
      <c r="F777" s="1"/>
      <c r="G777" s="137"/>
      <c r="H777" s="137"/>
      <c r="I777" s="137"/>
      <c r="J777" s="137"/>
      <c r="K777" s="137"/>
      <c r="L777" s="1"/>
      <c r="M777" s="1"/>
      <c r="N777" s="1"/>
      <c r="O777" s="1"/>
      <c r="P777" s="1"/>
      <c r="Q777" s="1"/>
      <c r="R777" s="1"/>
      <c r="S777" s="1"/>
      <c r="T777" s="1"/>
      <c r="U777" s="1"/>
      <c r="V777" s="1"/>
      <c r="W777" s="1"/>
      <c r="X777" s="1"/>
      <c r="Y777" s="1"/>
      <c r="Z777" s="1"/>
    </row>
    <row r="778" spans="1:26" ht="14.5" x14ac:dyDescent="0.35">
      <c r="A778" s="1"/>
      <c r="B778" s="1"/>
      <c r="C778" s="1"/>
      <c r="D778" s="1"/>
      <c r="E778" s="1"/>
      <c r="F778" s="1"/>
      <c r="G778" s="137"/>
      <c r="H778" s="137"/>
      <c r="I778" s="137"/>
      <c r="J778" s="137"/>
      <c r="K778" s="137"/>
      <c r="L778" s="1"/>
      <c r="M778" s="1"/>
      <c r="N778" s="1"/>
      <c r="O778" s="1"/>
      <c r="P778" s="1"/>
      <c r="Q778" s="1"/>
      <c r="R778" s="1"/>
      <c r="S778" s="1"/>
      <c r="T778" s="1"/>
      <c r="U778" s="1"/>
      <c r="V778" s="1"/>
      <c r="W778" s="1"/>
      <c r="X778" s="1"/>
      <c r="Y778" s="1"/>
      <c r="Z778" s="1"/>
    </row>
    <row r="779" spans="1:26" ht="14.5" x14ac:dyDescent="0.35">
      <c r="A779" s="1"/>
      <c r="B779" s="1"/>
      <c r="C779" s="1"/>
      <c r="D779" s="1"/>
      <c r="E779" s="1"/>
      <c r="F779" s="1"/>
      <c r="G779" s="137"/>
      <c r="H779" s="137"/>
      <c r="I779" s="137"/>
      <c r="J779" s="137"/>
      <c r="K779" s="137"/>
      <c r="L779" s="1"/>
      <c r="M779" s="1"/>
      <c r="N779" s="1"/>
      <c r="O779" s="1"/>
      <c r="P779" s="1"/>
      <c r="Q779" s="1"/>
      <c r="R779" s="1"/>
      <c r="S779" s="1"/>
      <c r="T779" s="1"/>
      <c r="U779" s="1"/>
      <c r="V779" s="1"/>
      <c r="W779" s="1"/>
      <c r="X779" s="1"/>
      <c r="Y779" s="1"/>
      <c r="Z779" s="1"/>
    </row>
    <row r="780" spans="1:26" ht="14.5" x14ac:dyDescent="0.35">
      <c r="A780" s="1"/>
      <c r="B780" s="1"/>
      <c r="C780" s="1"/>
      <c r="D780" s="1"/>
      <c r="E780" s="1"/>
      <c r="F780" s="1"/>
      <c r="G780" s="137"/>
      <c r="H780" s="137"/>
      <c r="I780" s="137"/>
      <c r="J780" s="137"/>
      <c r="K780" s="137"/>
      <c r="L780" s="1"/>
      <c r="M780" s="1"/>
      <c r="N780" s="1"/>
      <c r="O780" s="1"/>
      <c r="P780" s="1"/>
      <c r="Q780" s="1"/>
      <c r="R780" s="1"/>
      <c r="S780" s="1"/>
      <c r="T780" s="1"/>
      <c r="U780" s="1"/>
      <c r="V780" s="1"/>
      <c r="W780" s="1"/>
      <c r="X780" s="1"/>
      <c r="Y780" s="1"/>
      <c r="Z780" s="1"/>
    </row>
    <row r="781" spans="1:26" ht="14.5" x14ac:dyDescent="0.35">
      <c r="A781" s="1"/>
      <c r="B781" s="1"/>
      <c r="C781" s="1"/>
      <c r="D781" s="1"/>
      <c r="E781" s="1"/>
      <c r="F781" s="1"/>
      <c r="G781" s="137"/>
      <c r="H781" s="137"/>
      <c r="I781" s="137"/>
      <c r="J781" s="137"/>
      <c r="K781" s="137"/>
      <c r="L781" s="1"/>
      <c r="M781" s="1"/>
      <c r="N781" s="1"/>
      <c r="O781" s="1"/>
      <c r="P781" s="1"/>
      <c r="Q781" s="1"/>
      <c r="R781" s="1"/>
      <c r="S781" s="1"/>
      <c r="T781" s="1"/>
      <c r="U781" s="1"/>
      <c r="V781" s="1"/>
      <c r="W781" s="1"/>
      <c r="X781" s="1"/>
      <c r="Y781" s="1"/>
      <c r="Z781" s="1"/>
    </row>
    <row r="782" spans="1:26" ht="14.5" x14ac:dyDescent="0.35">
      <c r="A782" s="1"/>
      <c r="B782" s="1"/>
      <c r="C782" s="1"/>
      <c r="D782" s="1"/>
      <c r="E782" s="1"/>
      <c r="F782" s="1"/>
      <c r="G782" s="137"/>
      <c r="H782" s="137"/>
      <c r="I782" s="137"/>
      <c r="J782" s="137"/>
      <c r="K782" s="137"/>
      <c r="L782" s="1"/>
      <c r="M782" s="1"/>
      <c r="N782" s="1"/>
      <c r="O782" s="1"/>
      <c r="P782" s="1"/>
      <c r="Q782" s="1"/>
      <c r="R782" s="1"/>
      <c r="S782" s="1"/>
      <c r="T782" s="1"/>
      <c r="U782" s="1"/>
      <c r="V782" s="1"/>
      <c r="W782" s="1"/>
      <c r="X782" s="1"/>
      <c r="Y782" s="1"/>
      <c r="Z782" s="1"/>
    </row>
    <row r="783" spans="1:26" ht="14.5" x14ac:dyDescent="0.35">
      <c r="A783" s="1"/>
      <c r="B783" s="1"/>
      <c r="C783" s="1"/>
      <c r="D783" s="1"/>
      <c r="E783" s="1"/>
      <c r="F783" s="1"/>
      <c r="G783" s="137"/>
      <c r="H783" s="137"/>
      <c r="I783" s="137"/>
      <c r="J783" s="137"/>
      <c r="K783" s="137"/>
      <c r="L783" s="1"/>
      <c r="M783" s="1"/>
      <c r="N783" s="1"/>
      <c r="O783" s="1"/>
      <c r="P783" s="1"/>
      <c r="Q783" s="1"/>
      <c r="R783" s="1"/>
      <c r="S783" s="1"/>
      <c r="T783" s="1"/>
      <c r="U783" s="1"/>
      <c r="V783" s="1"/>
      <c r="W783" s="1"/>
      <c r="X783" s="1"/>
      <c r="Y783" s="1"/>
      <c r="Z783" s="1"/>
    </row>
    <row r="784" spans="1:26" ht="14.5" x14ac:dyDescent="0.35">
      <c r="A784" s="1"/>
      <c r="B784" s="1"/>
      <c r="C784" s="1"/>
      <c r="D784" s="1"/>
      <c r="E784" s="1"/>
      <c r="F784" s="1"/>
      <c r="G784" s="137"/>
      <c r="H784" s="137"/>
      <c r="I784" s="137"/>
      <c r="J784" s="137"/>
      <c r="K784" s="137"/>
      <c r="L784" s="1"/>
      <c r="M784" s="1"/>
      <c r="N784" s="1"/>
      <c r="O784" s="1"/>
      <c r="P784" s="1"/>
      <c r="Q784" s="1"/>
      <c r="R784" s="1"/>
      <c r="S784" s="1"/>
      <c r="T784" s="1"/>
      <c r="U784" s="1"/>
      <c r="V784" s="1"/>
      <c r="W784" s="1"/>
      <c r="X784" s="1"/>
      <c r="Y784" s="1"/>
      <c r="Z784" s="1"/>
    </row>
    <row r="785" spans="1:26" ht="14.5" x14ac:dyDescent="0.35">
      <c r="A785" s="1"/>
      <c r="B785" s="1"/>
      <c r="C785" s="1"/>
      <c r="D785" s="1"/>
      <c r="E785" s="1"/>
      <c r="F785" s="1"/>
      <c r="G785" s="137"/>
      <c r="H785" s="137"/>
      <c r="I785" s="137"/>
      <c r="J785" s="137"/>
      <c r="K785" s="137"/>
      <c r="L785" s="1"/>
      <c r="M785" s="1"/>
      <c r="N785" s="1"/>
      <c r="O785" s="1"/>
      <c r="P785" s="1"/>
      <c r="Q785" s="1"/>
      <c r="R785" s="1"/>
      <c r="S785" s="1"/>
      <c r="T785" s="1"/>
      <c r="U785" s="1"/>
      <c r="V785" s="1"/>
      <c r="W785" s="1"/>
      <c r="X785" s="1"/>
      <c r="Y785" s="1"/>
      <c r="Z785" s="1"/>
    </row>
    <row r="786" spans="1:26" ht="14.5" x14ac:dyDescent="0.35">
      <c r="A786" s="1"/>
      <c r="B786" s="1"/>
      <c r="C786" s="1"/>
      <c r="D786" s="1"/>
      <c r="E786" s="1"/>
      <c r="F786" s="1"/>
      <c r="G786" s="137"/>
      <c r="H786" s="137"/>
      <c r="I786" s="137"/>
      <c r="J786" s="137"/>
      <c r="K786" s="137"/>
      <c r="L786" s="1"/>
      <c r="M786" s="1"/>
      <c r="N786" s="1"/>
      <c r="O786" s="1"/>
      <c r="P786" s="1"/>
      <c r="Q786" s="1"/>
      <c r="R786" s="1"/>
      <c r="S786" s="1"/>
      <c r="T786" s="1"/>
      <c r="U786" s="1"/>
      <c r="V786" s="1"/>
      <c r="W786" s="1"/>
      <c r="X786" s="1"/>
      <c r="Y786" s="1"/>
      <c r="Z786" s="1"/>
    </row>
    <row r="787" spans="1:26" ht="14.5" x14ac:dyDescent="0.35">
      <c r="A787" s="1"/>
      <c r="B787" s="1"/>
      <c r="C787" s="1"/>
      <c r="D787" s="1"/>
      <c r="E787" s="1"/>
      <c r="F787" s="1"/>
      <c r="G787" s="137"/>
      <c r="H787" s="137"/>
      <c r="I787" s="137"/>
      <c r="J787" s="137"/>
      <c r="K787" s="137"/>
      <c r="L787" s="1"/>
      <c r="M787" s="1"/>
      <c r="N787" s="1"/>
      <c r="O787" s="1"/>
      <c r="P787" s="1"/>
      <c r="Q787" s="1"/>
      <c r="R787" s="1"/>
      <c r="S787" s="1"/>
      <c r="T787" s="1"/>
      <c r="U787" s="1"/>
      <c r="V787" s="1"/>
      <c r="W787" s="1"/>
      <c r="X787" s="1"/>
      <c r="Y787" s="1"/>
      <c r="Z787" s="1"/>
    </row>
    <row r="788" spans="1:26" ht="14.5" x14ac:dyDescent="0.35">
      <c r="A788" s="1"/>
      <c r="B788" s="1"/>
      <c r="C788" s="1"/>
      <c r="D788" s="1"/>
      <c r="E788" s="1"/>
      <c r="F788" s="1"/>
      <c r="G788" s="137"/>
      <c r="H788" s="137"/>
      <c r="I788" s="137"/>
      <c r="J788" s="137"/>
      <c r="K788" s="137"/>
      <c r="L788" s="1"/>
      <c r="M788" s="1"/>
      <c r="N788" s="1"/>
      <c r="O788" s="1"/>
      <c r="P788" s="1"/>
      <c r="Q788" s="1"/>
      <c r="R788" s="1"/>
      <c r="S788" s="1"/>
      <c r="T788" s="1"/>
      <c r="U788" s="1"/>
      <c r="V788" s="1"/>
      <c r="W788" s="1"/>
      <c r="X788" s="1"/>
      <c r="Y788" s="1"/>
      <c r="Z788" s="1"/>
    </row>
    <row r="789" spans="1:26" ht="14.5" x14ac:dyDescent="0.35">
      <c r="A789" s="1"/>
      <c r="B789" s="1"/>
      <c r="C789" s="1"/>
      <c r="D789" s="1"/>
      <c r="E789" s="1"/>
      <c r="F789" s="1"/>
      <c r="G789" s="137"/>
      <c r="H789" s="137"/>
      <c r="I789" s="137"/>
      <c r="J789" s="137"/>
      <c r="K789" s="137"/>
      <c r="L789" s="1"/>
      <c r="M789" s="1"/>
      <c r="N789" s="1"/>
      <c r="O789" s="1"/>
      <c r="P789" s="1"/>
      <c r="Q789" s="1"/>
      <c r="R789" s="1"/>
      <c r="S789" s="1"/>
      <c r="T789" s="1"/>
      <c r="U789" s="1"/>
      <c r="V789" s="1"/>
      <c r="W789" s="1"/>
      <c r="X789" s="1"/>
      <c r="Y789" s="1"/>
      <c r="Z789" s="1"/>
    </row>
    <row r="790" spans="1:26" ht="14.5" x14ac:dyDescent="0.35">
      <c r="A790" s="1"/>
      <c r="B790" s="1"/>
      <c r="C790" s="1"/>
      <c r="D790" s="1"/>
      <c r="E790" s="1"/>
      <c r="F790" s="1"/>
      <c r="G790" s="137"/>
      <c r="H790" s="137"/>
      <c r="I790" s="137"/>
      <c r="J790" s="137"/>
      <c r="K790" s="137"/>
      <c r="L790" s="1"/>
      <c r="M790" s="1"/>
      <c r="N790" s="1"/>
      <c r="O790" s="1"/>
      <c r="P790" s="1"/>
      <c r="Q790" s="1"/>
      <c r="R790" s="1"/>
      <c r="S790" s="1"/>
      <c r="T790" s="1"/>
      <c r="U790" s="1"/>
      <c r="V790" s="1"/>
      <c r="W790" s="1"/>
      <c r="X790" s="1"/>
      <c r="Y790" s="1"/>
      <c r="Z790" s="1"/>
    </row>
    <row r="791" spans="1:26" ht="14.5" x14ac:dyDescent="0.35">
      <c r="A791" s="1"/>
      <c r="B791" s="1"/>
      <c r="C791" s="1"/>
      <c r="D791" s="1"/>
      <c r="E791" s="1"/>
      <c r="F791" s="1"/>
      <c r="G791" s="137"/>
      <c r="H791" s="137"/>
      <c r="I791" s="137"/>
      <c r="J791" s="137"/>
      <c r="K791" s="137"/>
      <c r="L791" s="1"/>
      <c r="M791" s="1"/>
      <c r="N791" s="1"/>
      <c r="O791" s="1"/>
      <c r="P791" s="1"/>
      <c r="Q791" s="1"/>
      <c r="R791" s="1"/>
      <c r="S791" s="1"/>
      <c r="T791" s="1"/>
      <c r="U791" s="1"/>
      <c r="V791" s="1"/>
      <c r="W791" s="1"/>
      <c r="X791" s="1"/>
      <c r="Y791" s="1"/>
      <c r="Z791" s="1"/>
    </row>
    <row r="792" spans="1:26" ht="14.5" x14ac:dyDescent="0.35">
      <c r="A792" s="1"/>
      <c r="B792" s="1"/>
      <c r="C792" s="1"/>
      <c r="D792" s="1"/>
      <c r="E792" s="1"/>
      <c r="F792" s="1"/>
      <c r="G792" s="137"/>
      <c r="H792" s="137"/>
      <c r="I792" s="137"/>
      <c r="J792" s="137"/>
      <c r="K792" s="137"/>
      <c r="L792" s="1"/>
      <c r="M792" s="1"/>
      <c r="N792" s="1"/>
      <c r="O792" s="1"/>
      <c r="P792" s="1"/>
      <c r="Q792" s="1"/>
      <c r="R792" s="1"/>
      <c r="S792" s="1"/>
      <c r="T792" s="1"/>
      <c r="U792" s="1"/>
      <c r="V792" s="1"/>
      <c r="W792" s="1"/>
      <c r="X792" s="1"/>
      <c r="Y792" s="1"/>
      <c r="Z792" s="1"/>
    </row>
    <row r="793" spans="1:26" ht="14.5" x14ac:dyDescent="0.35">
      <c r="A793" s="1"/>
      <c r="B793" s="1"/>
      <c r="C793" s="1"/>
      <c r="D793" s="1"/>
      <c r="E793" s="1"/>
      <c r="F793" s="1"/>
      <c r="G793" s="137"/>
      <c r="H793" s="137"/>
      <c r="I793" s="137"/>
      <c r="J793" s="137"/>
      <c r="K793" s="137"/>
      <c r="L793" s="1"/>
      <c r="M793" s="1"/>
      <c r="N793" s="1"/>
      <c r="O793" s="1"/>
      <c r="P793" s="1"/>
      <c r="Q793" s="1"/>
      <c r="R793" s="1"/>
      <c r="S793" s="1"/>
      <c r="T793" s="1"/>
      <c r="U793" s="1"/>
      <c r="V793" s="1"/>
      <c r="W793" s="1"/>
      <c r="X793" s="1"/>
      <c r="Y793" s="1"/>
      <c r="Z793" s="1"/>
    </row>
    <row r="794" spans="1:26" ht="14.5" x14ac:dyDescent="0.35">
      <c r="A794" s="1"/>
      <c r="B794" s="1"/>
      <c r="C794" s="1"/>
      <c r="D794" s="1"/>
      <c r="E794" s="1"/>
      <c r="F794" s="1"/>
      <c r="G794" s="137"/>
      <c r="H794" s="137"/>
      <c r="I794" s="137"/>
      <c r="J794" s="137"/>
      <c r="K794" s="137"/>
      <c r="L794" s="1"/>
      <c r="M794" s="1"/>
      <c r="N794" s="1"/>
      <c r="O794" s="1"/>
      <c r="P794" s="1"/>
      <c r="Q794" s="1"/>
      <c r="R794" s="1"/>
      <c r="S794" s="1"/>
      <c r="T794" s="1"/>
      <c r="U794" s="1"/>
      <c r="V794" s="1"/>
      <c r="W794" s="1"/>
      <c r="X794" s="1"/>
      <c r="Y794" s="1"/>
      <c r="Z794" s="1"/>
    </row>
    <row r="795" spans="1:26" ht="14.5" x14ac:dyDescent="0.35">
      <c r="A795" s="1"/>
      <c r="B795" s="1"/>
      <c r="C795" s="1"/>
      <c r="D795" s="1"/>
      <c r="E795" s="1"/>
      <c r="F795" s="1"/>
      <c r="G795" s="137"/>
      <c r="H795" s="137"/>
      <c r="I795" s="137"/>
      <c r="J795" s="137"/>
      <c r="K795" s="137"/>
      <c r="L795" s="1"/>
      <c r="M795" s="1"/>
      <c r="N795" s="1"/>
      <c r="O795" s="1"/>
      <c r="P795" s="1"/>
      <c r="Q795" s="1"/>
      <c r="R795" s="1"/>
      <c r="S795" s="1"/>
      <c r="T795" s="1"/>
      <c r="U795" s="1"/>
      <c r="V795" s="1"/>
      <c r="W795" s="1"/>
      <c r="X795" s="1"/>
      <c r="Y795" s="1"/>
      <c r="Z795" s="1"/>
    </row>
    <row r="796" spans="1:26" ht="14.5" x14ac:dyDescent="0.35">
      <c r="A796" s="1"/>
      <c r="B796" s="1"/>
      <c r="C796" s="1"/>
      <c r="D796" s="1"/>
      <c r="E796" s="1"/>
      <c r="F796" s="1"/>
      <c r="G796" s="137"/>
      <c r="H796" s="137"/>
      <c r="I796" s="137"/>
      <c r="J796" s="137"/>
      <c r="K796" s="137"/>
      <c r="L796" s="1"/>
      <c r="M796" s="1"/>
      <c r="N796" s="1"/>
      <c r="O796" s="1"/>
      <c r="P796" s="1"/>
      <c r="Q796" s="1"/>
      <c r="R796" s="1"/>
      <c r="S796" s="1"/>
      <c r="T796" s="1"/>
      <c r="U796" s="1"/>
      <c r="V796" s="1"/>
      <c r="W796" s="1"/>
      <c r="X796" s="1"/>
      <c r="Y796" s="1"/>
      <c r="Z796" s="1"/>
    </row>
    <row r="797" spans="1:26" ht="14.5" x14ac:dyDescent="0.35">
      <c r="A797" s="1"/>
      <c r="B797" s="1"/>
      <c r="C797" s="1"/>
      <c r="D797" s="1"/>
      <c r="E797" s="1"/>
      <c r="F797" s="1"/>
      <c r="G797" s="137"/>
      <c r="H797" s="137"/>
      <c r="I797" s="137"/>
      <c r="J797" s="137"/>
      <c r="K797" s="137"/>
      <c r="L797" s="1"/>
      <c r="M797" s="1"/>
      <c r="N797" s="1"/>
      <c r="O797" s="1"/>
      <c r="P797" s="1"/>
      <c r="Q797" s="1"/>
      <c r="R797" s="1"/>
      <c r="S797" s="1"/>
      <c r="T797" s="1"/>
      <c r="U797" s="1"/>
      <c r="V797" s="1"/>
      <c r="W797" s="1"/>
      <c r="X797" s="1"/>
      <c r="Y797" s="1"/>
      <c r="Z797" s="1"/>
    </row>
    <row r="798" spans="1:26" ht="14.5" x14ac:dyDescent="0.35">
      <c r="A798" s="1"/>
      <c r="B798" s="1"/>
      <c r="C798" s="1"/>
      <c r="D798" s="1"/>
      <c r="E798" s="1"/>
      <c r="F798" s="1"/>
      <c r="G798" s="137"/>
      <c r="H798" s="137"/>
      <c r="I798" s="137"/>
      <c r="J798" s="137"/>
      <c r="K798" s="137"/>
      <c r="L798" s="1"/>
      <c r="M798" s="1"/>
      <c r="N798" s="1"/>
      <c r="O798" s="1"/>
      <c r="P798" s="1"/>
      <c r="Q798" s="1"/>
      <c r="R798" s="1"/>
      <c r="S798" s="1"/>
      <c r="T798" s="1"/>
      <c r="U798" s="1"/>
      <c r="V798" s="1"/>
      <c r="W798" s="1"/>
      <c r="X798" s="1"/>
      <c r="Y798" s="1"/>
      <c r="Z798" s="1"/>
    </row>
    <row r="799" spans="1:26" ht="14.5" x14ac:dyDescent="0.35">
      <c r="A799" s="1"/>
      <c r="B799" s="1"/>
      <c r="C799" s="1"/>
      <c r="D799" s="1"/>
      <c r="E799" s="1"/>
      <c r="F799" s="1"/>
      <c r="G799" s="137"/>
      <c r="H799" s="137"/>
      <c r="I799" s="137"/>
      <c r="J799" s="137"/>
      <c r="K799" s="137"/>
      <c r="L799" s="1"/>
      <c r="M799" s="1"/>
      <c r="N799" s="1"/>
      <c r="O799" s="1"/>
      <c r="P799" s="1"/>
      <c r="Q799" s="1"/>
      <c r="R799" s="1"/>
      <c r="S799" s="1"/>
      <c r="T799" s="1"/>
      <c r="U799" s="1"/>
      <c r="V799" s="1"/>
      <c r="W799" s="1"/>
      <c r="X799" s="1"/>
      <c r="Y799" s="1"/>
      <c r="Z799" s="1"/>
    </row>
    <row r="800" spans="1:26" ht="14.5" x14ac:dyDescent="0.35">
      <c r="A800" s="1"/>
      <c r="B800" s="1"/>
      <c r="C800" s="1"/>
      <c r="D800" s="1"/>
      <c r="E800" s="1"/>
      <c r="F800" s="1"/>
      <c r="G800" s="137"/>
      <c r="H800" s="137"/>
      <c r="I800" s="137"/>
      <c r="J800" s="137"/>
      <c r="K800" s="137"/>
      <c r="L800" s="1"/>
      <c r="M800" s="1"/>
      <c r="N800" s="1"/>
      <c r="O800" s="1"/>
      <c r="P800" s="1"/>
      <c r="Q800" s="1"/>
      <c r="R800" s="1"/>
      <c r="S800" s="1"/>
      <c r="T800" s="1"/>
      <c r="U800" s="1"/>
      <c r="V800" s="1"/>
      <c r="W800" s="1"/>
      <c r="X800" s="1"/>
      <c r="Y800" s="1"/>
      <c r="Z800" s="1"/>
    </row>
    <row r="801" spans="1:26" ht="14.5" x14ac:dyDescent="0.35">
      <c r="A801" s="1"/>
      <c r="B801" s="1"/>
      <c r="C801" s="1"/>
      <c r="D801" s="1"/>
      <c r="E801" s="1"/>
      <c r="F801" s="1"/>
      <c r="G801" s="137"/>
      <c r="H801" s="137"/>
      <c r="I801" s="137"/>
      <c r="J801" s="137"/>
      <c r="K801" s="137"/>
      <c r="L801" s="1"/>
      <c r="M801" s="1"/>
      <c r="N801" s="1"/>
      <c r="O801" s="1"/>
      <c r="P801" s="1"/>
      <c r="Q801" s="1"/>
      <c r="R801" s="1"/>
      <c r="S801" s="1"/>
      <c r="T801" s="1"/>
      <c r="U801" s="1"/>
      <c r="V801" s="1"/>
      <c r="W801" s="1"/>
      <c r="X801" s="1"/>
      <c r="Y801" s="1"/>
      <c r="Z801" s="1"/>
    </row>
    <row r="802" spans="1:26" ht="14.5" x14ac:dyDescent="0.35">
      <c r="A802" s="1"/>
      <c r="B802" s="1"/>
      <c r="C802" s="1"/>
      <c r="D802" s="1"/>
      <c r="E802" s="1"/>
      <c r="F802" s="1"/>
      <c r="G802" s="137"/>
      <c r="H802" s="137"/>
      <c r="I802" s="137"/>
      <c r="J802" s="137"/>
      <c r="K802" s="137"/>
      <c r="L802" s="1"/>
      <c r="M802" s="1"/>
      <c r="N802" s="1"/>
      <c r="O802" s="1"/>
      <c r="P802" s="1"/>
      <c r="Q802" s="1"/>
      <c r="R802" s="1"/>
      <c r="S802" s="1"/>
      <c r="T802" s="1"/>
      <c r="U802" s="1"/>
      <c r="V802" s="1"/>
      <c r="W802" s="1"/>
      <c r="X802" s="1"/>
      <c r="Y802" s="1"/>
      <c r="Z802" s="1"/>
    </row>
    <row r="803" spans="1:26" ht="14.5" x14ac:dyDescent="0.35">
      <c r="A803" s="1"/>
      <c r="B803" s="1"/>
      <c r="C803" s="1"/>
      <c r="D803" s="1"/>
      <c r="E803" s="1"/>
      <c r="F803" s="1"/>
      <c r="G803" s="137"/>
      <c r="H803" s="137"/>
      <c r="I803" s="137"/>
      <c r="J803" s="137"/>
      <c r="K803" s="137"/>
      <c r="L803" s="1"/>
      <c r="M803" s="1"/>
      <c r="N803" s="1"/>
      <c r="O803" s="1"/>
      <c r="P803" s="1"/>
      <c r="Q803" s="1"/>
      <c r="R803" s="1"/>
      <c r="S803" s="1"/>
      <c r="T803" s="1"/>
      <c r="U803" s="1"/>
      <c r="V803" s="1"/>
      <c r="W803" s="1"/>
      <c r="X803" s="1"/>
      <c r="Y803" s="1"/>
      <c r="Z803" s="1"/>
    </row>
    <row r="804" spans="1:26" ht="14.5" x14ac:dyDescent="0.35">
      <c r="A804" s="1"/>
      <c r="B804" s="1"/>
      <c r="C804" s="1"/>
      <c r="D804" s="1"/>
      <c r="E804" s="1"/>
      <c r="F804" s="1"/>
      <c r="G804" s="137"/>
      <c r="H804" s="137"/>
      <c r="I804" s="137"/>
      <c r="J804" s="137"/>
      <c r="K804" s="137"/>
      <c r="L804" s="1"/>
      <c r="M804" s="1"/>
      <c r="N804" s="1"/>
      <c r="O804" s="1"/>
      <c r="P804" s="1"/>
      <c r="Q804" s="1"/>
      <c r="R804" s="1"/>
      <c r="S804" s="1"/>
      <c r="T804" s="1"/>
      <c r="U804" s="1"/>
      <c r="V804" s="1"/>
      <c r="W804" s="1"/>
      <c r="X804" s="1"/>
      <c r="Y804" s="1"/>
      <c r="Z804" s="1"/>
    </row>
    <row r="805" spans="1:26" ht="14.5" x14ac:dyDescent="0.35">
      <c r="A805" s="1"/>
      <c r="B805" s="1"/>
      <c r="C805" s="1"/>
      <c r="D805" s="1"/>
      <c r="E805" s="1"/>
      <c r="F805" s="1"/>
      <c r="G805" s="137"/>
      <c r="H805" s="137"/>
      <c r="I805" s="137"/>
      <c r="J805" s="137"/>
      <c r="K805" s="137"/>
      <c r="L805" s="1"/>
      <c r="M805" s="1"/>
      <c r="N805" s="1"/>
      <c r="O805" s="1"/>
      <c r="P805" s="1"/>
      <c r="Q805" s="1"/>
      <c r="R805" s="1"/>
      <c r="S805" s="1"/>
      <c r="T805" s="1"/>
      <c r="U805" s="1"/>
      <c r="V805" s="1"/>
      <c r="W805" s="1"/>
      <c r="X805" s="1"/>
      <c r="Y805" s="1"/>
      <c r="Z805" s="1"/>
    </row>
    <row r="806" spans="1:26" ht="14.5" x14ac:dyDescent="0.35">
      <c r="A806" s="1"/>
      <c r="B806" s="1"/>
      <c r="C806" s="1"/>
      <c r="D806" s="1"/>
      <c r="E806" s="1"/>
      <c r="F806" s="1"/>
      <c r="G806" s="137"/>
      <c r="H806" s="137"/>
      <c r="I806" s="137"/>
      <c r="J806" s="137"/>
      <c r="K806" s="137"/>
      <c r="L806" s="1"/>
      <c r="M806" s="1"/>
      <c r="N806" s="1"/>
      <c r="O806" s="1"/>
      <c r="P806" s="1"/>
      <c r="Q806" s="1"/>
      <c r="R806" s="1"/>
      <c r="S806" s="1"/>
      <c r="T806" s="1"/>
      <c r="U806" s="1"/>
      <c r="V806" s="1"/>
      <c r="W806" s="1"/>
      <c r="X806" s="1"/>
      <c r="Y806" s="1"/>
      <c r="Z806" s="1"/>
    </row>
    <row r="807" spans="1:26" ht="14.5" x14ac:dyDescent="0.35">
      <c r="A807" s="1"/>
      <c r="B807" s="1"/>
      <c r="C807" s="1"/>
      <c r="D807" s="1"/>
      <c r="E807" s="1"/>
      <c r="F807" s="1"/>
      <c r="G807" s="137"/>
      <c r="H807" s="137"/>
      <c r="I807" s="137"/>
      <c r="J807" s="137"/>
      <c r="K807" s="137"/>
      <c r="L807" s="1"/>
      <c r="M807" s="1"/>
      <c r="N807" s="1"/>
      <c r="O807" s="1"/>
      <c r="P807" s="1"/>
      <c r="Q807" s="1"/>
      <c r="R807" s="1"/>
      <c r="S807" s="1"/>
      <c r="T807" s="1"/>
      <c r="U807" s="1"/>
      <c r="V807" s="1"/>
      <c r="W807" s="1"/>
      <c r="X807" s="1"/>
      <c r="Y807" s="1"/>
      <c r="Z807" s="1"/>
    </row>
    <row r="808" spans="1:26" ht="14.5" x14ac:dyDescent="0.35">
      <c r="A808" s="1"/>
      <c r="B808" s="1"/>
      <c r="C808" s="1"/>
      <c r="D808" s="1"/>
      <c r="E808" s="1"/>
      <c r="F808" s="1"/>
      <c r="G808" s="137"/>
      <c r="H808" s="137"/>
      <c r="I808" s="137"/>
      <c r="J808" s="137"/>
      <c r="K808" s="137"/>
      <c r="L808" s="1"/>
      <c r="M808" s="1"/>
      <c r="N808" s="1"/>
      <c r="O808" s="1"/>
      <c r="P808" s="1"/>
      <c r="Q808" s="1"/>
      <c r="R808" s="1"/>
      <c r="S808" s="1"/>
      <c r="T808" s="1"/>
      <c r="U808" s="1"/>
      <c r="V808" s="1"/>
      <c r="W808" s="1"/>
      <c r="X808" s="1"/>
      <c r="Y808" s="1"/>
      <c r="Z808" s="1"/>
    </row>
    <row r="809" spans="1:26" ht="14.5" x14ac:dyDescent="0.35">
      <c r="A809" s="1"/>
      <c r="B809" s="1"/>
      <c r="C809" s="1"/>
      <c r="D809" s="1"/>
      <c r="E809" s="1"/>
      <c r="F809" s="1"/>
      <c r="G809" s="137"/>
      <c r="H809" s="137"/>
      <c r="I809" s="137"/>
      <c r="J809" s="137"/>
      <c r="K809" s="137"/>
      <c r="L809" s="1"/>
      <c r="M809" s="1"/>
      <c r="N809" s="1"/>
      <c r="O809" s="1"/>
      <c r="P809" s="1"/>
      <c r="Q809" s="1"/>
      <c r="R809" s="1"/>
      <c r="S809" s="1"/>
      <c r="T809" s="1"/>
      <c r="U809" s="1"/>
      <c r="V809" s="1"/>
      <c r="W809" s="1"/>
      <c r="X809" s="1"/>
      <c r="Y809" s="1"/>
      <c r="Z809" s="1"/>
    </row>
    <row r="810" spans="1:26" ht="14.5" x14ac:dyDescent="0.35">
      <c r="A810" s="1"/>
      <c r="B810" s="1"/>
      <c r="C810" s="1"/>
      <c r="D810" s="1"/>
      <c r="E810" s="1"/>
      <c r="F810" s="1"/>
      <c r="G810" s="137"/>
      <c r="H810" s="137"/>
      <c r="I810" s="137"/>
      <c r="J810" s="137"/>
      <c r="K810" s="137"/>
      <c r="L810" s="1"/>
      <c r="M810" s="1"/>
      <c r="N810" s="1"/>
      <c r="O810" s="1"/>
      <c r="P810" s="1"/>
      <c r="Q810" s="1"/>
      <c r="R810" s="1"/>
      <c r="S810" s="1"/>
      <c r="T810" s="1"/>
      <c r="U810" s="1"/>
      <c r="V810" s="1"/>
      <c r="W810" s="1"/>
      <c r="X810" s="1"/>
      <c r="Y810" s="1"/>
      <c r="Z810" s="1"/>
    </row>
    <row r="811" spans="1:26" ht="14.5" x14ac:dyDescent="0.35">
      <c r="A811" s="1"/>
      <c r="B811" s="1"/>
      <c r="C811" s="1"/>
      <c r="D811" s="1"/>
      <c r="E811" s="1"/>
      <c r="F811" s="1"/>
      <c r="G811" s="137"/>
      <c r="H811" s="137"/>
      <c r="I811" s="137"/>
      <c r="J811" s="137"/>
      <c r="K811" s="137"/>
      <c r="L811" s="1"/>
      <c r="M811" s="1"/>
      <c r="N811" s="1"/>
      <c r="O811" s="1"/>
      <c r="P811" s="1"/>
      <c r="Q811" s="1"/>
      <c r="R811" s="1"/>
      <c r="S811" s="1"/>
      <c r="T811" s="1"/>
      <c r="U811" s="1"/>
      <c r="V811" s="1"/>
      <c r="W811" s="1"/>
      <c r="X811" s="1"/>
      <c r="Y811" s="1"/>
      <c r="Z811" s="1"/>
    </row>
    <row r="812" spans="1:26" ht="14.5" x14ac:dyDescent="0.35">
      <c r="A812" s="1"/>
      <c r="B812" s="1"/>
      <c r="C812" s="1"/>
      <c r="D812" s="1"/>
      <c r="E812" s="1"/>
      <c r="F812" s="1"/>
      <c r="G812" s="137"/>
      <c r="H812" s="137"/>
      <c r="I812" s="137"/>
      <c r="J812" s="137"/>
      <c r="K812" s="137"/>
      <c r="L812" s="1"/>
      <c r="M812" s="1"/>
      <c r="N812" s="1"/>
      <c r="O812" s="1"/>
      <c r="P812" s="1"/>
      <c r="Q812" s="1"/>
      <c r="R812" s="1"/>
      <c r="S812" s="1"/>
      <c r="T812" s="1"/>
      <c r="U812" s="1"/>
      <c r="V812" s="1"/>
      <c r="W812" s="1"/>
      <c r="X812" s="1"/>
      <c r="Y812" s="1"/>
      <c r="Z812" s="1"/>
    </row>
    <row r="813" spans="1:26" ht="14.5" x14ac:dyDescent="0.35">
      <c r="A813" s="1"/>
      <c r="B813" s="1"/>
      <c r="C813" s="1"/>
      <c r="D813" s="1"/>
      <c r="E813" s="1"/>
      <c r="F813" s="1"/>
      <c r="G813" s="137"/>
      <c r="H813" s="137"/>
      <c r="I813" s="137"/>
      <c r="J813" s="137"/>
      <c r="K813" s="137"/>
      <c r="L813" s="1"/>
      <c r="M813" s="1"/>
      <c r="N813" s="1"/>
      <c r="O813" s="1"/>
      <c r="P813" s="1"/>
      <c r="Q813" s="1"/>
      <c r="R813" s="1"/>
      <c r="S813" s="1"/>
      <c r="T813" s="1"/>
      <c r="U813" s="1"/>
      <c r="V813" s="1"/>
      <c r="W813" s="1"/>
      <c r="X813" s="1"/>
      <c r="Y813" s="1"/>
      <c r="Z813" s="1"/>
    </row>
    <row r="814" spans="1:26" ht="14.5" x14ac:dyDescent="0.35">
      <c r="A814" s="1"/>
      <c r="B814" s="1"/>
      <c r="C814" s="1"/>
      <c r="D814" s="1"/>
      <c r="E814" s="1"/>
      <c r="F814" s="1"/>
      <c r="G814" s="137"/>
      <c r="H814" s="137"/>
      <c r="I814" s="137"/>
      <c r="J814" s="137"/>
      <c r="K814" s="137"/>
      <c r="L814" s="1"/>
      <c r="M814" s="1"/>
      <c r="N814" s="1"/>
      <c r="O814" s="1"/>
      <c r="P814" s="1"/>
      <c r="Q814" s="1"/>
      <c r="R814" s="1"/>
      <c r="S814" s="1"/>
      <c r="T814" s="1"/>
      <c r="U814" s="1"/>
      <c r="V814" s="1"/>
      <c r="W814" s="1"/>
      <c r="X814" s="1"/>
      <c r="Y814" s="1"/>
      <c r="Z814" s="1"/>
    </row>
    <row r="815" spans="1:26" ht="14.5" x14ac:dyDescent="0.35">
      <c r="A815" s="1"/>
      <c r="B815" s="1"/>
      <c r="C815" s="1"/>
      <c r="D815" s="1"/>
      <c r="E815" s="1"/>
      <c r="F815" s="1"/>
      <c r="G815" s="137"/>
      <c r="H815" s="137"/>
      <c r="I815" s="137"/>
      <c r="J815" s="137"/>
      <c r="K815" s="137"/>
      <c r="L815" s="1"/>
      <c r="M815" s="1"/>
      <c r="N815" s="1"/>
      <c r="O815" s="1"/>
      <c r="P815" s="1"/>
      <c r="Q815" s="1"/>
      <c r="R815" s="1"/>
      <c r="S815" s="1"/>
      <c r="T815" s="1"/>
      <c r="U815" s="1"/>
      <c r="V815" s="1"/>
      <c r="W815" s="1"/>
      <c r="X815" s="1"/>
      <c r="Y815" s="1"/>
      <c r="Z815" s="1"/>
    </row>
    <row r="816" spans="1:26" ht="14.5" x14ac:dyDescent="0.35">
      <c r="A816" s="1"/>
      <c r="B816" s="1"/>
      <c r="C816" s="1"/>
      <c r="D816" s="1"/>
      <c r="E816" s="1"/>
      <c r="F816" s="1"/>
      <c r="G816" s="137"/>
      <c r="H816" s="137"/>
      <c r="I816" s="137"/>
      <c r="J816" s="137"/>
      <c r="K816" s="137"/>
      <c r="L816" s="1"/>
      <c r="M816" s="1"/>
      <c r="N816" s="1"/>
      <c r="O816" s="1"/>
      <c r="P816" s="1"/>
      <c r="Q816" s="1"/>
      <c r="R816" s="1"/>
      <c r="S816" s="1"/>
      <c r="T816" s="1"/>
      <c r="U816" s="1"/>
      <c r="V816" s="1"/>
      <c r="W816" s="1"/>
      <c r="X816" s="1"/>
      <c r="Y816" s="1"/>
      <c r="Z816" s="1"/>
    </row>
    <row r="817" spans="1:26" ht="14.5" x14ac:dyDescent="0.35">
      <c r="A817" s="1"/>
      <c r="B817" s="1"/>
      <c r="C817" s="1"/>
      <c r="D817" s="1"/>
      <c r="E817" s="1"/>
      <c r="F817" s="1"/>
      <c r="G817" s="137"/>
      <c r="H817" s="137"/>
      <c r="I817" s="137"/>
      <c r="J817" s="137"/>
      <c r="K817" s="137"/>
      <c r="L817" s="1"/>
      <c r="M817" s="1"/>
      <c r="N817" s="1"/>
      <c r="O817" s="1"/>
      <c r="P817" s="1"/>
      <c r="Q817" s="1"/>
      <c r="R817" s="1"/>
      <c r="S817" s="1"/>
      <c r="T817" s="1"/>
      <c r="U817" s="1"/>
      <c r="V817" s="1"/>
      <c r="W817" s="1"/>
      <c r="X817" s="1"/>
      <c r="Y817" s="1"/>
      <c r="Z817" s="1"/>
    </row>
    <row r="818" spans="1:26" ht="14.5" x14ac:dyDescent="0.35">
      <c r="A818" s="1"/>
      <c r="B818" s="1"/>
      <c r="C818" s="1"/>
      <c r="D818" s="1"/>
      <c r="E818" s="1"/>
      <c r="F818" s="1"/>
      <c r="G818" s="137"/>
      <c r="H818" s="137"/>
      <c r="I818" s="137"/>
      <c r="J818" s="137"/>
      <c r="K818" s="137"/>
      <c r="L818" s="1"/>
      <c r="M818" s="1"/>
      <c r="N818" s="1"/>
      <c r="O818" s="1"/>
      <c r="P818" s="1"/>
      <c r="Q818" s="1"/>
      <c r="R818" s="1"/>
      <c r="S818" s="1"/>
      <c r="T818" s="1"/>
      <c r="U818" s="1"/>
      <c r="V818" s="1"/>
      <c r="W818" s="1"/>
      <c r="X818" s="1"/>
      <c r="Y818" s="1"/>
      <c r="Z818" s="1"/>
    </row>
    <row r="819" spans="1:26" ht="14.5" x14ac:dyDescent="0.35">
      <c r="A819" s="1"/>
      <c r="B819" s="1"/>
      <c r="C819" s="1"/>
      <c r="D819" s="1"/>
      <c r="E819" s="1"/>
      <c r="F819" s="1"/>
      <c r="G819" s="137"/>
      <c r="H819" s="137"/>
      <c r="I819" s="137"/>
      <c r="J819" s="137"/>
      <c r="K819" s="137"/>
      <c r="L819" s="1"/>
      <c r="M819" s="1"/>
      <c r="N819" s="1"/>
      <c r="O819" s="1"/>
      <c r="P819" s="1"/>
      <c r="Q819" s="1"/>
      <c r="R819" s="1"/>
      <c r="S819" s="1"/>
      <c r="T819" s="1"/>
      <c r="U819" s="1"/>
      <c r="V819" s="1"/>
      <c r="W819" s="1"/>
      <c r="X819" s="1"/>
      <c r="Y819" s="1"/>
      <c r="Z819" s="1"/>
    </row>
    <row r="820" spans="1:26" ht="14.5" x14ac:dyDescent="0.35">
      <c r="A820" s="1"/>
      <c r="B820" s="1"/>
      <c r="C820" s="1"/>
      <c r="D820" s="1"/>
      <c r="E820" s="1"/>
      <c r="F820" s="1"/>
      <c r="G820" s="137"/>
      <c r="H820" s="137"/>
      <c r="I820" s="137"/>
      <c r="J820" s="137"/>
      <c r="K820" s="137"/>
      <c r="L820" s="1"/>
      <c r="M820" s="1"/>
      <c r="N820" s="1"/>
      <c r="O820" s="1"/>
      <c r="P820" s="1"/>
      <c r="Q820" s="1"/>
      <c r="R820" s="1"/>
      <c r="S820" s="1"/>
      <c r="T820" s="1"/>
      <c r="U820" s="1"/>
      <c r="V820" s="1"/>
      <c r="W820" s="1"/>
      <c r="X820" s="1"/>
      <c r="Y820" s="1"/>
      <c r="Z820" s="1"/>
    </row>
    <row r="821" spans="1:26" ht="14.5" x14ac:dyDescent="0.35">
      <c r="A821" s="1"/>
      <c r="B821" s="1"/>
      <c r="C821" s="1"/>
      <c r="D821" s="1"/>
      <c r="E821" s="1"/>
      <c r="F821" s="1"/>
      <c r="G821" s="137"/>
      <c r="H821" s="137"/>
      <c r="I821" s="137"/>
      <c r="J821" s="137"/>
      <c r="K821" s="137"/>
      <c r="L821" s="1"/>
      <c r="M821" s="1"/>
      <c r="N821" s="1"/>
      <c r="O821" s="1"/>
      <c r="P821" s="1"/>
      <c r="Q821" s="1"/>
      <c r="R821" s="1"/>
      <c r="S821" s="1"/>
      <c r="T821" s="1"/>
      <c r="U821" s="1"/>
      <c r="V821" s="1"/>
      <c r="W821" s="1"/>
      <c r="X821" s="1"/>
      <c r="Y821" s="1"/>
      <c r="Z821" s="1"/>
    </row>
    <row r="822" spans="1:26" ht="14.5" x14ac:dyDescent="0.35">
      <c r="A822" s="1"/>
      <c r="B822" s="1"/>
      <c r="C822" s="1"/>
      <c r="D822" s="1"/>
      <c r="E822" s="1"/>
      <c r="F822" s="1"/>
      <c r="G822" s="137"/>
      <c r="H822" s="137"/>
      <c r="I822" s="137"/>
      <c r="J822" s="137"/>
      <c r="K822" s="137"/>
      <c r="L822" s="1"/>
      <c r="M822" s="1"/>
      <c r="N822" s="1"/>
      <c r="O822" s="1"/>
      <c r="P822" s="1"/>
      <c r="Q822" s="1"/>
      <c r="R822" s="1"/>
      <c r="S822" s="1"/>
      <c r="T822" s="1"/>
      <c r="U822" s="1"/>
      <c r="V822" s="1"/>
      <c r="W822" s="1"/>
      <c r="X822" s="1"/>
      <c r="Y822" s="1"/>
      <c r="Z822" s="1"/>
    </row>
    <row r="823" spans="1:26" ht="14.5" x14ac:dyDescent="0.35">
      <c r="A823" s="1"/>
      <c r="B823" s="1"/>
      <c r="C823" s="1"/>
      <c r="D823" s="1"/>
      <c r="E823" s="1"/>
      <c r="F823" s="1"/>
      <c r="G823" s="137"/>
      <c r="H823" s="137"/>
      <c r="I823" s="137"/>
      <c r="J823" s="137"/>
      <c r="K823" s="137"/>
      <c r="L823" s="1"/>
      <c r="M823" s="1"/>
      <c r="N823" s="1"/>
      <c r="O823" s="1"/>
      <c r="P823" s="1"/>
      <c r="Q823" s="1"/>
      <c r="R823" s="1"/>
      <c r="S823" s="1"/>
      <c r="T823" s="1"/>
      <c r="U823" s="1"/>
      <c r="V823" s="1"/>
      <c r="W823" s="1"/>
      <c r="X823" s="1"/>
      <c r="Y823" s="1"/>
      <c r="Z823" s="1"/>
    </row>
    <row r="824" spans="1:26" ht="14.5" x14ac:dyDescent="0.35">
      <c r="A824" s="1"/>
      <c r="B824" s="1"/>
      <c r="C824" s="1"/>
      <c r="D824" s="1"/>
      <c r="E824" s="1"/>
      <c r="F824" s="1"/>
      <c r="G824" s="137"/>
      <c r="H824" s="137"/>
      <c r="I824" s="137"/>
      <c r="J824" s="137"/>
      <c r="K824" s="137"/>
      <c r="L824" s="1"/>
      <c r="M824" s="1"/>
      <c r="N824" s="1"/>
      <c r="O824" s="1"/>
      <c r="P824" s="1"/>
      <c r="Q824" s="1"/>
      <c r="R824" s="1"/>
      <c r="S824" s="1"/>
      <c r="T824" s="1"/>
      <c r="U824" s="1"/>
      <c r="V824" s="1"/>
      <c r="W824" s="1"/>
      <c r="X824" s="1"/>
      <c r="Y824" s="1"/>
      <c r="Z824" s="1"/>
    </row>
    <row r="825" spans="1:26" ht="14.5" x14ac:dyDescent="0.35">
      <c r="A825" s="1"/>
      <c r="B825" s="1"/>
      <c r="C825" s="1"/>
      <c r="D825" s="1"/>
      <c r="E825" s="1"/>
      <c r="F825" s="1"/>
      <c r="G825" s="137"/>
      <c r="H825" s="137"/>
      <c r="I825" s="137"/>
      <c r="J825" s="137"/>
      <c r="K825" s="137"/>
      <c r="L825" s="1"/>
      <c r="M825" s="1"/>
      <c r="N825" s="1"/>
      <c r="O825" s="1"/>
      <c r="P825" s="1"/>
      <c r="Q825" s="1"/>
      <c r="R825" s="1"/>
      <c r="S825" s="1"/>
      <c r="T825" s="1"/>
      <c r="U825" s="1"/>
      <c r="V825" s="1"/>
      <c r="W825" s="1"/>
      <c r="X825" s="1"/>
      <c r="Y825" s="1"/>
      <c r="Z825" s="1"/>
    </row>
    <row r="826" spans="1:26" ht="14.5" x14ac:dyDescent="0.35">
      <c r="A826" s="1"/>
      <c r="B826" s="1"/>
      <c r="C826" s="1"/>
      <c r="D826" s="1"/>
      <c r="E826" s="1"/>
      <c r="F826" s="1"/>
      <c r="G826" s="137"/>
      <c r="H826" s="137"/>
      <c r="I826" s="137"/>
      <c r="J826" s="137"/>
      <c r="K826" s="137"/>
      <c r="L826" s="1"/>
      <c r="M826" s="1"/>
      <c r="N826" s="1"/>
      <c r="O826" s="1"/>
      <c r="P826" s="1"/>
      <c r="Q826" s="1"/>
      <c r="R826" s="1"/>
      <c r="S826" s="1"/>
      <c r="T826" s="1"/>
      <c r="U826" s="1"/>
      <c r="V826" s="1"/>
      <c r="W826" s="1"/>
      <c r="X826" s="1"/>
      <c r="Y826" s="1"/>
      <c r="Z826" s="1"/>
    </row>
    <row r="827" spans="1:26" ht="14.5" x14ac:dyDescent="0.35">
      <c r="A827" s="1"/>
      <c r="B827" s="1"/>
      <c r="C827" s="1"/>
      <c r="D827" s="1"/>
      <c r="E827" s="1"/>
      <c r="F827" s="1"/>
      <c r="G827" s="137"/>
      <c r="H827" s="137"/>
      <c r="I827" s="137"/>
      <c r="J827" s="137"/>
      <c r="K827" s="137"/>
      <c r="L827" s="1"/>
      <c r="M827" s="1"/>
      <c r="N827" s="1"/>
      <c r="O827" s="1"/>
      <c r="P827" s="1"/>
      <c r="Q827" s="1"/>
      <c r="R827" s="1"/>
      <c r="S827" s="1"/>
      <c r="T827" s="1"/>
      <c r="U827" s="1"/>
      <c r="V827" s="1"/>
      <c r="W827" s="1"/>
      <c r="X827" s="1"/>
      <c r="Y827" s="1"/>
      <c r="Z827" s="1"/>
    </row>
    <row r="828" spans="1:26" ht="14.5" x14ac:dyDescent="0.35">
      <c r="A828" s="1"/>
      <c r="B828" s="1"/>
      <c r="C828" s="1"/>
      <c r="D828" s="1"/>
      <c r="E828" s="1"/>
      <c r="F828" s="1"/>
      <c r="G828" s="137"/>
      <c r="H828" s="137"/>
      <c r="I828" s="137"/>
      <c r="J828" s="137"/>
      <c r="K828" s="137"/>
      <c r="L828" s="1"/>
      <c r="M828" s="1"/>
      <c r="N828" s="1"/>
      <c r="O828" s="1"/>
      <c r="P828" s="1"/>
      <c r="Q828" s="1"/>
      <c r="R828" s="1"/>
      <c r="S828" s="1"/>
      <c r="T828" s="1"/>
      <c r="U828" s="1"/>
      <c r="V828" s="1"/>
      <c r="W828" s="1"/>
      <c r="X828" s="1"/>
      <c r="Y828" s="1"/>
      <c r="Z828" s="1"/>
    </row>
    <row r="829" spans="1:26" ht="14.5" x14ac:dyDescent="0.35">
      <c r="A829" s="1"/>
      <c r="B829" s="1"/>
      <c r="C829" s="1"/>
      <c r="D829" s="1"/>
      <c r="E829" s="1"/>
      <c r="F829" s="1"/>
      <c r="G829" s="137"/>
      <c r="H829" s="137"/>
      <c r="I829" s="137"/>
      <c r="J829" s="137"/>
      <c r="K829" s="137"/>
      <c r="L829" s="1"/>
      <c r="M829" s="1"/>
      <c r="N829" s="1"/>
      <c r="O829" s="1"/>
      <c r="P829" s="1"/>
      <c r="Q829" s="1"/>
      <c r="R829" s="1"/>
      <c r="S829" s="1"/>
      <c r="T829" s="1"/>
      <c r="U829" s="1"/>
      <c r="V829" s="1"/>
      <c r="W829" s="1"/>
      <c r="X829" s="1"/>
      <c r="Y829" s="1"/>
      <c r="Z829" s="1"/>
    </row>
    <row r="830" spans="1:26" ht="14.5" x14ac:dyDescent="0.35">
      <c r="A830" s="1"/>
      <c r="B830" s="1"/>
      <c r="C830" s="1"/>
      <c r="D830" s="1"/>
      <c r="E830" s="1"/>
      <c r="F830" s="1"/>
      <c r="G830" s="137"/>
      <c r="H830" s="137"/>
      <c r="I830" s="137"/>
      <c r="J830" s="137"/>
      <c r="K830" s="137"/>
      <c r="L830" s="1"/>
      <c r="M830" s="1"/>
      <c r="N830" s="1"/>
      <c r="O830" s="1"/>
      <c r="P830" s="1"/>
      <c r="Q830" s="1"/>
      <c r="R830" s="1"/>
      <c r="S830" s="1"/>
      <c r="T830" s="1"/>
      <c r="U830" s="1"/>
      <c r="V830" s="1"/>
      <c r="W830" s="1"/>
      <c r="X830" s="1"/>
      <c r="Y830" s="1"/>
      <c r="Z830" s="1"/>
    </row>
    <row r="831" spans="1:26" ht="14.5" x14ac:dyDescent="0.35">
      <c r="A831" s="1"/>
      <c r="B831" s="1"/>
      <c r="C831" s="1"/>
      <c r="D831" s="1"/>
      <c r="E831" s="1"/>
      <c r="F831" s="1"/>
      <c r="G831" s="137"/>
      <c r="H831" s="137"/>
      <c r="I831" s="137"/>
      <c r="J831" s="137"/>
      <c r="K831" s="137"/>
      <c r="L831" s="1"/>
      <c r="M831" s="1"/>
      <c r="N831" s="1"/>
      <c r="O831" s="1"/>
      <c r="P831" s="1"/>
      <c r="Q831" s="1"/>
      <c r="R831" s="1"/>
      <c r="S831" s="1"/>
      <c r="T831" s="1"/>
      <c r="U831" s="1"/>
      <c r="V831" s="1"/>
      <c r="W831" s="1"/>
      <c r="X831" s="1"/>
      <c r="Y831" s="1"/>
      <c r="Z831" s="1"/>
    </row>
    <row r="832" spans="1:26" ht="14.5" x14ac:dyDescent="0.35">
      <c r="A832" s="1"/>
      <c r="B832" s="1"/>
      <c r="C832" s="1"/>
      <c r="D832" s="1"/>
      <c r="E832" s="1"/>
      <c r="F832" s="1"/>
      <c r="G832" s="137"/>
      <c r="H832" s="137"/>
      <c r="I832" s="137"/>
      <c r="J832" s="137"/>
      <c r="K832" s="137"/>
      <c r="L832" s="1"/>
      <c r="M832" s="1"/>
      <c r="N832" s="1"/>
      <c r="O832" s="1"/>
      <c r="P832" s="1"/>
      <c r="Q832" s="1"/>
      <c r="R832" s="1"/>
      <c r="S832" s="1"/>
      <c r="T832" s="1"/>
      <c r="U832" s="1"/>
      <c r="V832" s="1"/>
      <c r="W832" s="1"/>
      <c r="X832" s="1"/>
      <c r="Y832" s="1"/>
      <c r="Z832" s="1"/>
    </row>
    <row r="833" spans="1:26" ht="14.5" x14ac:dyDescent="0.35">
      <c r="A833" s="1"/>
      <c r="B833" s="1"/>
      <c r="C833" s="1"/>
      <c r="D833" s="1"/>
      <c r="E833" s="1"/>
      <c r="F833" s="1"/>
      <c r="G833" s="137"/>
      <c r="H833" s="137"/>
      <c r="I833" s="137"/>
      <c r="J833" s="137"/>
      <c r="K833" s="137"/>
      <c r="L833" s="1"/>
      <c r="M833" s="1"/>
      <c r="N833" s="1"/>
      <c r="O833" s="1"/>
      <c r="P833" s="1"/>
      <c r="Q833" s="1"/>
      <c r="R833" s="1"/>
      <c r="S833" s="1"/>
      <c r="T833" s="1"/>
      <c r="U833" s="1"/>
      <c r="V833" s="1"/>
      <c r="W833" s="1"/>
      <c r="X833" s="1"/>
      <c r="Y833" s="1"/>
      <c r="Z833" s="1"/>
    </row>
    <row r="834" spans="1:26" ht="14.5" x14ac:dyDescent="0.35">
      <c r="A834" s="1"/>
      <c r="B834" s="1"/>
      <c r="C834" s="1"/>
      <c r="D834" s="1"/>
      <c r="E834" s="1"/>
      <c r="F834" s="1"/>
      <c r="G834" s="137"/>
      <c r="H834" s="137"/>
      <c r="I834" s="137"/>
      <c r="J834" s="137"/>
      <c r="K834" s="137"/>
      <c r="L834" s="1"/>
      <c r="M834" s="1"/>
      <c r="N834" s="1"/>
      <c r="O834" s="1"/>
      <c r="P834" s="1"/>
      <c r="Q834" s="1"/>
      <c r="R834" s="1"/>
      <c r="S834" s="1"/>
      <c r="T834" s="1"/>
      <c r="U834" s="1"/>
      <c r="V834" s="1"/>
      <c r="W834" s="1"/>
      <c r="X834" s="1"/>
      <c r="Y834" s="1"/>
      <c r="Z834" s="1"/>
    </row>
    <row r="835" spans="1:26" ht="14.5" x14ac:dyDescent="0.35">
      <c r="A835" s="1"/>
      <c r="B835" s="1"/>
      <c r="C835" s="1"/>
      <c r="D835" s="1"/>
      <c r="E835" s="1"/>
      <c r="F835" s="1"/>
      <c r="G835" s="137"/>
      <c r="H835" s="137"/>
      <c r="I835" s="137"/>
      <c r="J835" s="137"/>
      <c r="K835" s="137"/>
      <c r="L835" s="1"/>
      <c r="M835" s="1"/>
      <c r="N835" s="1"/>
      <c r="O835" s="1"/>
      <c r="P835" s="1"/>
      <c r="Q835" s="1"/>
      <c r="R835" s="1"/>
      <c r="S835" s="1"/>
      <c r="T835" s="1"/>
      <c r="U835" s="1"/>
      <c r="V835" s="1"/>
      <c r="W835" s="1"/>
      <c r="X835" s="1"/>
      <c r="Y835" s="1"/>
      <c r="Z835" s="1"/>
    </row>
    <row r="836" spans="1:26" ht="14.5" x14ac:dyDescent="0.35">
      <c r="A836" s="1"/>
      <c r="B836" s="1"/>
      <c r="C836" s="1"/>
      <c r="D836" s="1"/>
      <c r="E836" s="1"/>
      <c r="F836" s="1"/>
      <c r="G836" s="137"/>
      <c r="H836" s="137"/>
      <c r="I836" s="137"/>
      <c r="J836" s="137"/>
      <c r="K836" s="137"/>
      <c r="L836" s="1"/>
      <c r="M836" s="1"/>
      <c r="N836" s="1"/>
      <c r="O836" s="1"/>
      <c r="P836" s="1"/>
      <c r="Q836" s="1"/>
      <c r="R836" s="1"/>
      <c r="S836" s="1"/>
      <c r="T836" s="1"/>
      <c r="U836" s="1"/>
      <c r="V836" s="1"/>
      <c r="W836" s="1"/>
      <c r="X836" s="1"/>
      <c r="Y836" s="1"/>
      <c r="Z836" s="1"/>
    </row>
    <row r="837" spans="1:26" ht="14.5" x14ac:dyDescent="0.35">
      <c r="A837" s="1"/>
      <c r="B837" s="1"/>
      <c r="C837" s="1"/>
      <c r="D837" s="1"/>
      <c r="E837" s="1"/>
      <c r="F837" s="1"/>
      <c r="G837" s="137"/>
      <c r="H837" s="137"/>
      <c r="I837" s="137"/>
      <c r="J837" s="137"/>
      <c r="K837" s="137"/>
      <c r="L837" s="1"/>
      <c r="M837" s="1"/>
      <c r="N837" s="1"/>
      <c r="O837" s="1"/>
      <c r="P837" s="1"/>
      <c r="Q837" s="1"/>
      <c r="R837" s="1"/>
      <c r="S837" s="1"/>
      <c r="T837" s="1"/>
      <c r="U837" s="1"/>
      <c r="V837" s="1"/>
      <c r="W837" s="1"/>
      <c r="X837" s="1"/>
      <c r="Y837" s="1"/>
      <c r="Z837" s="1"/>
    </row>
    <row r="838" spans="1:26" ht="14.5" x14ac:dyDescent="0.35">
      <c r="A838" s="1"/>
      <c r="B838" s="1"/>
      <c r="C838" s="1"/>
      <c r="D838" s="1"/>
      <c r="E838" s="1"/>
      <c r="F838" s="1"/>
      <c r="G838" s="137"/>
      <c r="H838" s="137"/>
      <c r="I838" s="137"/>
      <c r="J838" s="137"/>
      <c r="K838" s="137"/>
      <c r="L838" s="1"/>
      <c r="M838" s="1"/>
      <c r="N838" s="1"/>
      <c r="O838" s="1"/>
      <c r="P838" s="1"/>
      <c r="Q838" s="1"/>
      <c r="R838" s="1"/>
      <c r="S838" s="1"/>
      <c r="T838" s="1"/>
      <c r="U838" s="1"/>
      <c r="V838" s="1"/>
      <c r="W838" s="1"/>
      <c r="X838" s="1"/>
      <c r="Y838" s="1"/>
      <c r="Z838" s="1"/>
    </row>
    <row r="839" spans="1:26" ht="14.5" x14ac:dyDescent="0.35">
      <c r="A839" s="1"/>
      <c r="B839" s="1"/>
      <c r="C839" s="1"/>
      <c r="D839" s="1"/>
      <c r="E839" s="1"/>
      <c r="F839" s="1"/>
      <c r="G839" s="137"/>
      <c r="H839" s="137"/>
      <c r="I839" s="137"/>
      <c r="J839" s="137"/>
      <c r="K839" s="137"/>
      <c r="L839" s="1"/>
      <c r="M839" s="1"/>
      <c r="N839" s="1"/>
      <c r="O839" s="1"/>
      <c r="P839" s="1"/>
      <c r="Q839" s="1"/>
      <c r="R839" s="1"/>
      <c r="S839" s="1"/>
      <c r="T839" s="1"/>
      <c r="U839" s="1"/>
      <c r="V839" s="1"/>
      <c r="W839" s="1"/>
      <c r="X839" s="1"/>
      <c r="Y839" s="1"/>
      <c r="Z839" s="1"/>
    </row>
    <row r="840" spans="1:26" ht="14.5" x14ac:dyDescent="0.35">
      <c r="A840" s="1"/>
      <c r="B840" s="1"/>
      <c r="C840" s="1"/>
      <c r="D840" s="1"/>
      <c r="E840" s="1"/>
      <c r="F840" s="1"/>
      <c r="G840" s="137"/>
      <c r="H840" s="137"/>
      <c r="I840" s="137"/>
      <c r="J840" s="137"/>
      <c r="K840" s="137"/>
      <c r="L840" s="1"/>
      <c r="M840" s="1"/>
      <c r="N840" s="1"/>
      <c r="O840" s="1"/>
      <c r="P840" s="1"/>
      <c r="Q840" s="1"/>
      <c r="R840" s="1"/>
      <c r="S840" s="1"/>
      <c r="T840" s="1"/>
      <c r="U840" s="1"/>
      <c r="V840" s="1"/>
      <c r="W840" s="1"/>
      <c r="X840" s="1"/>
      <c r="Y840" s="1"/>
      <c r="Z840" s="1"/>
    </row>
    <row r="841" spans="1:26" ht="14.5" x14ac:dyDescent="0.35">
      <c r="A841" s="1"/>
      <c r="B841" s="1"/>
      <c r="C841" s="1"/>
      <c r="D841" s="1"/>
      <c r="E841" s="1"/>
      <c r="F841" s="1"/>
      <c r="G841" s="137"/>
      <c r="H841" s="137"/>
      <c r="I841" s="137"/>
      <c r="J841" s="137"/>
      <c r="K841" s="137"/>
      <c r="L841" s="1"/>
      <c r="M841" s="1"/>
      <c r="N841" s="1"/>
      <c r="O841" s="1"/>
      <c r="P841" s="1"/>
      <c r="Q841" s="1"/>
      <c r="R841" s="1"/>
      <c r="S841" s="1"/>
      <c r="T841" s="1"/>
      <c r="U841" s="1"/>
      <c r="V841" s="1"/>
      <c r="W841" s="1"/>
      <c r="X841" s="1"/>
      <c r="Y841" s="1"/>
      <c r="Z841" s="1"/>
    </row>
    <row r="842" spans="1:26" ht="14.5" x14ac:dyDescent="0.35">
      <c r="A842" s="1"/>
      <c r="B842" s="1"/>
      <c r="C842" s="1"/>
      <c r="D842" s="1"/>
      <c r="E842" s="1"/>
      <c r="F842" s="1"/>
      <c r="G842" s="137"/>
      <c r="H842" s="137"/>
      <c r="I842" s="137"/>
      <c r="J842" s="137"/>
      <c r="K842" s="137"/>
      <c r="L842" s="1"/>
      <c r="M842" s="1"/>
      <c r="N842" s="1"/>
      <c r="O842" s="1"/>
      <c r="P842" s="1"/>
      <c r="Q842" s="1"/>
      <c r="R842" s="1"/>
      <c r="S842" s="1"/>
      <c r="T842" s="1"/>
      <c r="U842" s="1"/>
      <c r="V842" s="1"/>
      <c r="W842" s="1"/>
      <c r="X842" s="1"/>
      <c r="Y842" s="1"/>
      <c r="Z842" s="1"/>
    </row>
    <row r="843" spans="1:26" ht="14.5" x14ac:dyDescent="0.35">
      <c r="A843" s="1"/>
      <c r="B843" s="1"/>
      <c r="C843" s="1"/>
      <c r="D843" s="1"/>
      <c r="E843" s="1"/>
      <c r="F843" s="1"/>
      <c r="G843" s="137"/>
      <c r="H843" s="137"/>
      <c r="I843" s="137"/>
      <c r="J843" s="137"/>
      <c r="K843" s="137"/>
      <c r="L843" s="1"/>
      <c r="M843" s="1"/>
      <c r="N843" s="1"/>
      <c r="O843" s="1"/>
      <c r="P843" s="1"/>
      <c r="Q843" s="1"/>
      <c r="R843" s="1"/>
      <c r="S843" s="1"/>
      <c r="T843" s="1"/>
      <c r="U843" s="1"/>
      <c r="V843" s="1"/>
      <c r="W843" s="1"/>
      <c r="X843" s="1"/>
      <c r="Y843" s="1"/>
      <c r="Z843" s="1"/>
    </row>
    <row r="844" spans="1:26" ht="14.5" x14ac:dyDescent="0.35">
      <c r="A844" s="1"/>
      <c r="B844" s="1"/>
      <c r="C844" s="1"/>
      <c r="D844" s="1"/>
      <c r="E844" s="1"/>
      <c r="F844" s="1"/>
      <c r="G844" s="137"/>
      <c r="H844" s="137"/>
      <c r="I844" s="137"/>
      <c r="J844" s="137"/>
      <c r="K844" s="137"/>
      <c r="L844" s="1"/>
      <c r="M844" s="1"/>
      <c r="N844" s="1"/>
      <c r="O844" s="1"/>
      <c r="P844" s="1"/>
      <c r="Q844" s="1"/>
      <c r="R844" s="1"/>
      <c r="S844" s="1"/>
      <c r="T844" s="1"/>
      <c r="U844" s="1"/>
      <c r="V844" s="1"/>
      <c r="W844" s="1"/>
      <c r="X844" s="1"/>
      <c r="Y844" s="1"/>
      <c r="Z844" s="1"/>
    </row>
    <row r="845" spans="1:26" ht="14.5" x14ac:dyDescent="0.35">
      <c r="A845" s="1"/>
      <c r="B845" s="1"/>
      <c r="C845" s="1"/>
      <c r="D845" s="1"/>
      <c r="E845" s="1"/>
      <c r="F845" s="1"/>
      <c r="G845" s="137"/>
      <c r="H845" s="137"/>
      <c r="I845" s="137"/>
      <c r="J845" s="137"/>
      <c r="K845" s="137"/>
      <c r="L845" s="1"/>
      <c r="M845" s="1"/>
      <c r="N845" s="1"/>
      <c r="O845" s="1"/>
      <c r="P845" s="1"/>
      <c r="Q845" s="1"/>
      <c r="R845" s="1"/>
      <c r="S845" s="1"/>
      <c r="T845" s="1"/>
      <c r="U845" s="1"/>
      <c r="V845" s="1"/>
      <c r="W845" s="1"/>
      <c r="X845" s="1"/>
      <c r="Y845" s="1"/>
      <c r="Z845" s="1"/>
    </row>
    <row r="846" spans="1:26" ht="14.5" x14ac:dyDescent="0.35">
      <c r="A846" s="1"/>
      <c r="B846" s="1"/>
      <c r="C846" s="1"/>
      <c r="D846" s="1"/>
      <c r="E846" s="1"/>
      <c r="F846" s="1"/>
      <c r="G846" s="137"/>
      <c r="H846" s="137"/>
      <c r="I846" s="137"/>
      <c r="J846" s="137"/>
      <c r="K846" s="137"/>
      <c r="L846" s="1"/>
      <c r="M846" s="1"/>
      <c r="N846" s="1"/>
      <c r="O846" s="1"/>
      <c r="P846" s="1"/>
      <c r="Q846" s="1"/>
      <c r="R846" s="1"/>
      <c r="S846" s="1"/>
      <c r="T846" s="1"/>
      <c r="U846" s="1"/>
      <c r="V846" s="1"/>
      <c r="W846" s="1"/>
      <c r="X846" s="1"/>
      <c r="Y846" s="1"/>
      <c r="Z846" s="1"/>
    </row>
    <row r="847" spans="1:26" ht="14.5" x14ac:dyDescent="0.35">
      <c r="A847" s="1"/>
      <c r="B847" s="1"/>
      <c r="C847" s="1"/>
      <c r="D847" s="1"/>
      <c r="E847" s="1"/>
      <c r="F847" s="1"/>
      <c r="G847" s="137"/>
      <c r="H847" s="137"/>
      <c r="I847" s="137"/>
      <c r="J847" s="137"/>
      <c r="K847" s="137"/>
      <c r="L847" s="1"/>
      <c r="M847" s="1"/>
      <c r="N847" s="1"/>
      <c r="O847" s="1"/>
      <c r="P847" s="1"/>
      <c r="Q847" s="1"/>
      <c r="R847" s="1"/>
      <c r="S847" s="1"/>
      <c r="T847" s="1"/>
      <c r="U847" s="1"/>
      <c r="V847" s="1"/>
      <c r="W847" s="1"/>
      <c r="X847" s="1"/>
      <c r="Y847" s="1"/>
      <c r="Z847" s="1"/>
    </row>
    <row r="848" spans="1:26" ht="14.5" x14ac:dyDescent="0.35">
      <c r="A848" s="1"/>
      <c r="B848" s="1"/>
      <c r="C848" s="1"/>
      <c r="D848" s="1"/>
      <c r="E848" s="1"/>
      <c r="F848" s="1"/>
      <c r="G848" s="137"/>
      <c r="H848" s="137"/>
      <c r="I848" s="137"/>
      <c r="J848" s="137"/>
      <c r="K848" s="137"/>
      <c r="L848" s="1"/>
      <c r="M848" s="1"/>
      <c r="N848" s="1"/>
      <c r="O848" s="1"/>
      <c r="P848" s="1"/>
      <c r="Q848" s="1"/>
      <c r="R848" s="1"/>
      <c r="S848" s="1"/>
      <c r="T848" s="1"/>
      <c r="U848" s="1"/>
      <c r="V848" s="1"/>
      <c r="W848" s="1"/>
      <c r="X848" s="1"/>
      <c r="Y848" s="1"/>
      <c r="Z848" s="1"/>
    </row>
    <row r="849" spans="1:26" ht="14.5" x14ac:dyDescent="0.35">
      <c r="A849" s="1"/>
      <c r="B849" s="1"/>
      <c r="C849" s="1"/>
      <c r="D849" s="1"/>
      <c r="E849" s="1"/>
      <c r="F849" s="1"/>
      <c r="G849" s="137"/>
      <c r="H849" s="137"/>
      <c r="I849" s="137"/>
      <c r="J849" s="137"/>
      <c r="K849" s="137"/>
      <c r="L849" s="1"/>
      <c r="M849" s="1"/>
      <c r="N849" s="1"/>
      <c r="O849" s="1"/>
      <c r="P849" s="1"/>
      <c r="Q849" s="1"/>
      <c r="R849" s="1"/>
      <c r="S849" s="1"/>
      <c r="T849" s="1"/>
      <c r="U849" s="1"/>
      <c r="V849" s="1"/>
      <c r="W849" s="1"/>
      <c r="X849" s="1"/>
      <c r="Y849" s="1"/>
      <c r="Z849" s="1"/>
    </row>
    <row r="850" spans="1:26" ht="14.5" x14ac:dyDescent="0.35">
      <c r="A850" s="1"/>
      <c r="B850" s="1"/>
      <c r="C850" s="1"/>
      <c r="D850" s="1"/>
      <c r="E850" s="1"/>
      <c r="F850" s="1"/>
      <c r="G850" s="137"/>
      <c r="H850" s="137"/>
      <c r="I850" s="137"/>
      <c r="J850" s="137"/>
      <c r="K850" s="137"/>
      <c r="L850" s="1"/>
      <c r="M850" s="1"/>
      <c r="N850" s="1"/>
      <c r="O850" s="1"/>
      <c r="P850" s="1"/>
      <c r="Q850" s="1"/>
      <c r="R850" s="1"/>
      <c r="S850" s="1"/>
      <c r="T850" s="1"/>
      <c r="U850" s="1"/>
      <c r="V850" s="1"/>
      <c r="W850" s="1"/>
      <c r="X850" s="1"/>
      <c r="Y850" s="1"/>
      <c r="Z850" s="1"/>
    </row>
    <row r="851" spans="1:26" ht="14.5" x14ac:dyDescent="0.35">
      <c r="A851" s="1"/>
      <c r="B851" s="1"/>
      <c r="C851" s="1"/>
      <c r="D851" s="1"/>
      <c r="E851" s="1"/>
      <c r="F851" s="1"/>
      <c r="G851" s="137"/>
      <c r="H851" s="137"/>
      <c r="I851" s="137"/>
      <c r="J851" s="137"/>
      <c r="K851" s="137"/>
      <c r="L851" s="1"/>
      <c r="M851" s="1"/>
      <c r="N851" s="1"/>
      <c r="O851" s="1"/>
      <c r="P851" s="1"/>
      <c r="Q851" s="1"/>
      <c r="R851" s="1"/>
      <c r="S851" s="1"/>
      <c r="T851" s="1"/>
      <c r="U851" s="1"/>
      <c r="V851" s="1"/>
      <c r="W851" s="1"/>
      <c r="X851" s="1"/>
      <c r="Y851" s="1"/>
      <c r="Z851" s="1"/>
    </row>
    <row r="852" spans="1:26" ht="14.5" x14ac:dyDescent="0.35">
      <c r="A852" s="1"/>
      <c r="B852" s="1"/>
      <c r="C852" s="1"/>
      <c r="D852" s="1"/>
      <c r="E852" s="1"/>
      <c r="F852" s="1"/>
      <c r="G852" s="137"/>
      <c r="H852" s="137"/>
      <c r="I852" s="137"/>
      <c r="J852" s="137"/>
      <c r="K852" s="137"/>
      <c r="L852" s="1"/>
      <c r="M852" s="1"/>
      <c r="N852" s="1"/>
      <c r="O852" s="1"/>
      <c r="P852" s="1"/>
      <c r="Q852" s="1"/>
      <c r="R852" s="1"/>
      <c r="S852" s="1"/>
      <c r="T852" s="1"/>
      <c r="U852" s="1"/>
      <c r="V852" s="1"/>
      <c r="W852" s="1"/>
      <c r="X852" s="1"/>
      <c r="Y852" s="1"/>
      <c r="Z852" s="1"/>
    </row>
    <row r="853" spans="1:26" ht="14.5" x14ac:dyDescent="0.35">
      <c r="A853" s="1"/>
      <c r="B853" s="1"/>
      <c r="C853" s="1"/>
      <c r="D853" s="1"/>
      <c r="E853" s="1"/>
      <c r="F853" s="1"/>
      <c r="G853" s="137"/>
      <c r="H853" s="137"/>
      <c r="I853" s="137"/>
      <c r="J853" s="137"/>
      <c r="K853" s="137"/>
      <c r="L853" s="1"/>
      <c r="M853" s="1"/>
      <c r="N853" s="1"/>
      <c r="O853" s="1"/>
      <c r="P853" s="1"/>
      <c r="Q853" s="1"/>
      <c r="R853" s="1"/>
      <c r="S853" s="1"/>
      <c r="T853" s="1"/>
      <c r="U853" s="1"/>
      <c r="V853" s="1"/>
      <c r="W853" s="1"/>
      <c r="X853" s="1"/>
      <c r="Y853" s="1"/>
      <c r="Z853" s="1"/>
    </row>
    <row r="854" spans="1:26" ht="14.5" x14ac:dyDescent="0.35">
      <c r="A854" s="1"/>
      <c r="B854" s="1"/>
      <c r="C854" s="1"/>
      <c r="D854" s="1"/>
      <c r="E854" s="1"/>
      <c r="F854" s="1"/>
      <c r="G854" s="137"/>
      <c r="H854" s="137"/>
      <c r="I854" s="137"/>
      <c r="J854" s="137"/>
      <c r="K854" s="137"/>
      <c r="L854" s="1"/>
      <c r="M854" s="1"/>
      <c r="N854" s="1"/>
      <c r="O854" s="1"/>
      <c r="P854" s="1"/>
      <c r="Q854" s="1"/>
      <c r="R854" s="1"/>
      <c r="S854" s="1"/>
      <c r="T854" s="1"/>
      <c r="U854" s="1"/>
      <c r="V854" s="1"/>
      <c r="W854" s="1"/>
      <c r="X854" s="1"/>
      <c r="Y854" s="1"/>
      <c r="Z854" s="1"/>
    </row>
    <row r="855" spans="1:26" ht="14.5" x14ac:dyDescent="0.35">
      <c r="A855" s="1"/>
      <c r="B855" s="1"/>
      <c r="C855" s="1"/>
      <c r="D855" s="1"/>
      <c r="E855" s="1"/>
      <c r="F855" s="1"/>
      <c r="G855" s="137"/>
      <c r="H855" s="137"/>
      <c r="I855" s="137"/>
      <c r="J855" s="137"/>
      <c r="K855" s="137"/>
      <c r="L855" s="1"/>
      <c r="M855" s="1"/>
      <c r="N855" s="1"/>
      <c r="O855" s="1"/>
      <c r="P855" s="1"/>
      <c r="Q855" s="1"/>
      <c r="R855" s="1"/>
      <c r="S855" s="1"/>
      <c r="T855" s="1"/>
      <c r="U855" s="1"/>
      <c r="V855" s="1"/>
      <c r="W855" s="1"/>
      <c r="X855" s="1"/>
      <c r="Y855" s="1"/>
      <c r="Z855" s="1"/>
    </row>
    <row r="856" spans="1:26" ht="14.5" x14ac:dyDescent="0.35">
      <c r="A856" s="1"/>
      <c r="B856" s="1"/>
      <c r="C856" s="1"/>
      <c r="D856" s="1"/>
      <c r="E856" s="1"/>
      <c r="F856" s="1"/>
      <c r="G856" s="137"/>
      <c r="H856" s="137"/>
      <c r="I856" s="137"/>
      <c r="J856" s="137"/>
      <c r="K856" s="137"/>
      <c r="L856" s="1"/>
      <c r="M856" s="1"/>
      <c r="N856" s="1"/>
      <c r="O856" s="1"/>
      <c r="P856" s="1"/>
      <c r="Q856" s="1"/>
      <c r="R856" s="1"/>
      <c r="S856" s="1"/>
      <c r="T856" s="1"/>
      <c r="U856" s="1"/>
      <c r="V856" s="1"/>
      <c r="W856" s="1"/>
      <c r="X856" s="1"/>
      <c r="Y856" s="1"/>
      <c r="Z856" s="1"/>
    </row>
    <row r="857" spans="1:26" ht="14.5" x14ac:dyDescent="0.35">
      <c r="A857" s="1"/>
      <c r="B857" s="1"/>
      <c r="C857" s="1"/>
      <c r="D857" s="1"/>
      <c r="E857" s="1"/>
      <c r="F857" s="1"/>
      <c r="G857" s="137"/>
      <c r="H857" s="137"/>
      <c r="I857" s="137"/>
      <c r="J857" s="137"/>
      <c r="K857" s="137"/>
      <c r="L857" s="1"/>
      <c r="M857" s="1"/>
      <c r="N857" s="1"/>
      <c r="O857" s="1"/>
      <c r="P857" s="1"/>
      <c r="Q857" s="1"/>
      <c r="R857" s="1"/>
      <c r="S857" s="1"/>
      <c r="T857" s="1"/>
      <c r="U857" s="1"/>
      <c r="V857" s="1"/>
      <c r="W857" s="1"/>
      <c r="X857" s="1"/>
      <c r="Y857" s="1"/>
      <c r="Z857" s="1"/>
    </row>
    <row r="858" spans="1:26" ht="14.5" x14ac:dyDescent="0.35">
      <c r="A858" s="1"/>
      <c r="B858" s="1"/>
      <c r="C858" s="1"/>
      <c r="D858" s="1"/>
      <c r="E858" s="1"/>
      <c r="F858" s="1"/>
      <c r="G858" s="137"/>
      <c r="H858" s="137"/>
      <c r="I858" s="137"/>
      <c r="J858" s="137"/>
      <c r="K858" s="137"/>
      <c r="L858" s="1"/>
      <c r="M858" s="1"/>
      <c r="N858" s="1"/>
      <c r="O858" s="1"/>
      <c r="P858" s="1"/>
      <c r="Q858" s="1"/>
      <c r="R858" s="1"/>
      <c r="S858" s="1"/>
      <c r="T858" s="1"/>
      <c r="U858" s="1"/>
      <c r="V858" s="1"/>
      <c r="W858" s="1"/>
      <c r="X858" s="1"/>
      <c r="Y858" s="1"/>
      <c r="Z858" s="1"/>
    </row>
    <row r="859" spans="1:26" ht="14.5" x14ac:dyDescent="0.35">
      <c r="A859" s="1"/>
      <c r="B859" s="1"/>
      <c r="C859" s="1"/>
      <c r="D859" s="1"/>
      <c r="E859" s="1"/>
      <c r="F859" s="1"/>
      <c r="G859" s="137"/>
      <c r="H859" s="137"/>
      <c r="I859" s="137"/>
      <c r="J859" s="137"/>
      <c r="K859" s="137"/>
      <c r="L859" s="1"/>
      <c r="M859" s="1"/>
      <c r="N859" s="1"/>
      <c r="O859" s="1"/>
      <c r="P859" s="1"/>
      <c r="Q859" s="1"/>
      <c r="R859" s="1"/>
      <c r="S859" s="1"/>
      <c r="T859" s="1"/>
      <c r="U859" s="1"/>
      <c r="V859" s="1"/>
      <c r="W859" s="1"/>
      <c r="X859" s="1"/>
      <c r="Y859" s="1"/>
      <c r="Z859" s="1"/>
    </row>
    <row r="860" spans="1:26" ht="14.5" x14ac:dyDescent="0.35">
      <c r="A860" s="1"/>
      <c r="B860" s="1"/>
      <c r="C860" s="1"/>
      <c r="D860" s="1"/>
      <c r="E860" s="1"/>
      <c r="F860" s="1"/>
      <c r="G860" s="137"/>
      <c r="H860" s="137"/>
      <c r="I860" s="137"/>
      <c r="J860" s="137"/>
      <c r="K860" s="137"/>
      <c r="L860" s="1"/>
      <c r="M860" s="1"/>
      <c r="N860" s="1"/>
      <c r="O860" s="1"/>
      <c r="P860" s="1"/>
      <c r="Q860" s="1"/>
      <c r="R860" s="1"/>
      <c r="S860" s="1"/>
      <c r="T860" s="1"/>
      <c r="U860" s="1"/>
      <c r="V860" s="1"/>
      <c r="W860" s="1"/>
      <c r="X860" s="1"/>
      <c r="Y860" s="1"/>
      <c r="Z860" s="1"/>
    </row>
    <row r="861" spans="1:26" ht="14.5" x14ac:dyDescent="0.35">
      <c r="A861" s="1"/>
      <c r="B861" s="1"/>
      <c r="C861" s="1"/>
      <c r="D861" s="1"/>
      <c r="E861" s="1"/>
      <c r="F861" s="1"/>
      <c r="G861" s="137"/>
      <c r="H861" s="137"/>
      <c r="I861" s="137"/>
      <c r="J861" s="137"/>
      <c r="K861" s="137"/>
      <c r="L861" s="1"/>
      <c r="M861" s="1"/>
      <c r="N861" s="1"/>
      <c r="O861" s="1"/>
      <c r="P861" s="1"/>
      <c r="Q861" s="1"/>
      <c r="R861" s="1"/>
      <c r="S861" s="1"/>
      <c r="T861" s="1"/>
      <c r="U861" s="1"/>
      <c r="V861" s="1"/>
      <c r="W861" s="1"/>
      <c r="X861" s="1"/>
      <c r="Y861" s="1"/>
      <c r="Z861" s="1"/>
    </row>
    <row r="862" spans="1:26" ht="14.5" x14ac:dyDescent="0.35">
      <c r="A862" s="1"/>
      <c r="B862" s="1"/>
      <c r="C862" s="1"/>
      <c r="D862" s="1"/>
      <c r="E862" s="1"/>
      <c r="F862" s="1"/>
      <c r="G862" s="137"/>
      <c r="H862" s="137"/>
      <c r="I862" s="137"/>
      <c r="J862" s="137"/>
      <c r="K862" s="137"/>
      <c r="L862" s="1"/>
      <c r="M862" s="1"/>
      <c r="N862" s="1"/>
      <c r="O862" s="1"/>
      <c r="P862" s="1"/>
      <c r="Q862" s="1"/>
      <c r="R862" s="1"/>
      <c r="S862" s="1"/>
      <c r="T862" s="1"/>
      <c r="U862" s="1"/>
      <c r="V862" s="1"/>
      <c r="W862" s="1"/>
      <c r="X862" s="1"/>
      <c r="Y862" s="1"/>
      <c r="Z862" s="1"/>
    </row>
    <row r="863" spans="1:26" ht="14.5" x14ac:dyDescent="0.35">
      <c r="A863" s="1"/>
      <c r="B863" s="1"/>
      <c r="C863" s="1"/>
      <c r="D863" s="1"/>
      <c r="E863" s="1"/>
      <c r="F863" s="1"/>
      <c r="G863" s="137"/>
      <c r="H863" s="137"/>
      <c r="I863" s="137"/>
      <c r="J863" s="137"/>
      <c r="K863" s="137"/>
      <c r="L863" s="1"/>
      <c r="M863" s="1"/>
      <c r="N863" s="1"/>
      <c r="O863" s="1"/>
      <c r="P863" s="1"/>
      <c r="Q863" s="1"/>
      <c r="R863" s="1"/>
      <c r="S863" s="1"/>
      <c r="T863" s="1"/>
      <c r="U863" s="1"/>
      <c r="V863" s="1"/>
      <c r="W863" s="1"/>
      <c r="X863" s="1"/>
      <c r="Y863" s="1"/>
      <c r="Z863" s="1"/>
    </row>
    <row r="864" spans="1:26" ht="14.5" x14ac:dyDescent="0.35">
      <c r="A864" s="1"/>
      <c r="B864" s="1"/>
      <c r="C864" s="1"/>
      <c r="D864" s="1"/>
      <c r="E864" s="1"/>
      <c r="F864" s="1"/>
      <c r="G864" s="137"/>
      <c r="H864" s="137"/>
      <c r="I864" s="137"/>
      <c r="J864" s="137"/>
      <c r="K864" s="137"/>
      <c r="L864" s="1"/>
      <c r="M864" s="1"/>
      <c r="N864" s="1"/>
      <c r="O864" s="1"/>
      <c r="P864" s="1"/>
      <c r="Q864" s="1"/>
      <c r="R864" s="1"/>
      <c r="S864" s="1"/>
      <c r="T864" s="1"/>
      <c r="U864" s="1"/>
      <c r="V864" s="1"/>
      <c r="W864" s="1"/>
      <c r="X864" s="1"/>
      <c r="Y864" s="1"/>
      <c r="Z864" s="1"/>
    </row>
    <row r="865" spans="1:26" ht="14.5" x14ac:dyDescent="0.35">
      <c r="A865" s="1"/>
      <c r="B865" s="1"/>
      <c r="C865" s="1"/>
      <c r="D865" s="1"/>
      <c r="E865" s="1"/>
      <c r="F865" s="1"/>
      <c r="G865" s="137"/>
      <c r="H865" s="137"/>
      <c r="I865" s="137"/>
      <c r="J865" s="137"/>
      <c r="K865" s="137"/>
      <c r="L865" s="1"/>
      <c r="M865" s="1"/>
      <c r="N865" s="1"/>
      <c r="O865" s="1"/>
      <c r="P865" s="1"/>
      <c r="Q865" s="1"/>
      <c r="R865" s="1"/>
      <c r="S865" s="1"/>
      <c r="T865" s="1"/>
      <c r="U865" s="1"/>
      <c r="V865" s="1"/>
      <c r="W865" s="1"/>
      <c r="X865" s="1"/>
      <c r="Y865" s="1"/>
      <c r="Z865" s="1"/>
    </row>
    <row r="866" spans="1:26" ht="14.5" x14ac:dyDescent="0.35">
      <c r="A866" s="1"/>
      <c r="B866" s="1"/>
      <c r="C866" s="1"/>
      <c r="D866" s="1"/>
      <c r="E866" s="1"/>
      <c r="F866" s="1"/>
      <c r="G866" s="137"/>
      <c r="H866" s="137"/>
      <c r="I866" s="137"/>
      <c r="J866" s="137"/>
      <c r="K866" s="137"/>
      <c r="L866" s="1"/>
      <c r="M866" s="1"/>
      <c r="N866" s="1"/>
      <c r="O866" s="1"/>
      <c r="P866" s="1"/>
      <c r="Q866" s="1"/>
      <c r="R866" s="1"/>
      <c r="S866" s="1"/>
      <c r="T866" s="1"/>
      <c r="U866" s="1"/>
      <c r="V866" s="1"/>
      <c r="W866" s="1"/>
      <c r="X866" s="1"/>
      <c r="Y866" s="1"/>
      <c r="Z866" s="1"/>
    </row>
    <row r="867" spans="1:26" ht="14.5" x14ac:dyDescent="0.35">
      <c r="A867" s="1"/>
      <c r="B867" s="1"/>
      <c r="C867" s="1"/>
      <c r="D867" s="1"/>
      <c r="E867" s="1"/>
      <c r="F867" s="1"/>
      <c r="G867" s="137"/>
      <c r="H867" s="137"/>
      <c r="I867" s="137"/>
      <c r="J867" s="137"/>
      <c r="K867" s="137"/>
      <c r="L867" s="1"/>
      <c r="M867" s="1"/>
      <c r="N867" s="1"/>
      <c r="O867" s="1"/>
      <c r="P867" s="1"/>
      <c r="Q867" s="1"/>
      <c r="R867" s="1"/>
      <c r="S867" s="1"/>
      <c r="T867" s="1"/>
      <c r="U867" s="1"/>
      <c r="V867" s="1"/>
      <c r="W867" s="1"/>
      <c r="X867" s="1"/>
      <c r="Y867" s="1"/>
      <c r="Z867" s="1"/>
    </row>
    <row r="868" spans="1:26" ht="14.5" x14ac:dyDescent="0.35">
      <c r="A868" s="1"/>
      <c r="B868" s="1"/>
      <c r="C868" s="1"/>
      <c r="D868" s="1"/>
      <c r="E868" s="1"/>
      <c r="F868" s="1"/>
      <c r="G868" s="137"/>
      <c r="H868" s="137"/>
      <c r="I868" s="137"/>
      <c r="J868" s="137"/>
      <c r="K868" s="137"/>
      <c r="L868" s="1"/>
      <c r="M868" s="1"/>
      <c r="N868" s="1"/>
      <c r="O868" s="1"/>
      <c r="P868" s="1"/>
      <c r="Q868" s="1"/>
      <c r="R868" s="1"/>
      <c r="S868" s="1"/>
      <c r="T868" s="1"/>
      <c r="U868" s="1"/>
      <c r="V868" s="1"/>
      <c r="W868" s="1"/>
      <c r="X868" s="1"/>
      <c r="Y868" s="1"/>
      <c r="Z868" s="1"/>
    </row>
    <row r="869" spans="1:26" ht="14.5" x14ac:dyDescent="0.35">
      <c r="A869" s="1"/>
      <c r="B869" s="1"/>
      <c r="C869" s="1"/>
      <c r="D869" s="1"/>
      <c r="E869" s="1"/>
      <c r="F869" s="1"/>
      <c r="G869" s="137"/>
      <c r="H869" s="137"/>
      <c r="I869" s="137"/>
      <c r="J869" s="137"/>
      <c r="K869" s="137"/>
      <c r="L869" s="1"/>
      <c r="M869" s="1"/>
      <c r="N869" s="1"/>
      <c r="O869" s="1"/>
      <c r="P869" s="1"/>
      <c r="Q869" s="1"/>
      <c r="R869" s="1"/>
      <c r="S869" s="1"/>
      <c r="T869" s="1"/>
      <c r="U869" s="1"/>
      <c r="V869" s="1"/>
      <c r="W869" s="1"/>
      <c r="X869" s="1"/>
      <c r="Y869" s="1"/>
      <c r="Z869" s="1"/>
    </row>
    <row r="870" spans="1:26" ht="14.5" x14ac:dyDescent="0.35">
      <c r="A870" s="1"/>
      <c r="B870" s="1"/>
      <c r="C870" s="1"/>
      <c r="D870" s="1"/>
      <c r="E870" s="1"/>
      <c r="F870" s="1"/>
      <c r="G870" s="137"/>
      <c r="H870" s="137"/>
      <c r="I870" s="137"/>
      <c r="J870" s="137"/>
      <c r="K870" s="137"/>
      <c r="L870" s="1"/>
      <c r="M870" s="1"/>
      <c r="N870" s="1"/>
      <c r="O870" s="1"/>
      <c r="P870" s="1"/>
      <c r="Q870" s="1"/>
      <c r="R870" s="1"/>
      <c r="S870" s="1"/>
      <c r="T870" s="1"/>
      <c r="U870" s="1"/>
      <c r="V870" s="1"/>
      <c r="W870" s="1"/>
      <c r="X870" s="1"/>
      <c r="Y870" s="1"/>
      <c r="Z870" s="1"/>
    </row>
    <row r="871" spans="1:26" ht="14.5" x14ac:dyDescent="0.35">
      <c r="A871" s="1"/>
      <c r="B871" s="1"/>
      <c r="C871" s="1"/>
      <c r="D871" s="1"/>
      <c r="E871" s="1"/>
      <c r="F871" s="1"/>
      <c r="G871" s="137"/>
      <c r="H871" s="137"/>
      <c r="I871" s="137"/>
      <c r="J871" s="137"/>
      <c r="K871" s="137"/>
      <c r="L871" s="1"/>
      <c r="M871" s="1"/>
      <c r="N871" s="1"/>
      <c r="O871" s="1"/>
      <c r="P871" s="1"/>
      <c r="Q871" s="1"/>
      <c r="R871" s="1"/>
      <c r="S871" s="1"/>
      <c r="T871" s="1"/>
      <c r="U871" s="1"/>
      <c r="V871" s="1"/>
      <c r="W871" s="1"/>
      <c r="X871" s="1"/>
      <c r="Y871" s="1"/>
      <c r="Z871" s="1"/>
    </row>
    <row r="872" spans="1:26" ht="14.5" x14ac:dyDescent="0.35">
      <c r="A872" s="1"/>
      <c r="B872" s="1"/>
      <c r="C872" s="1"/>
      <c r="D872" s="1"/>
      <c r="E872" s="1"/>
      <c r="F872" s="1"/>
      <c r="G872" s="137"/>
      <c r="H872" s="137"/>
      <c r="I872" s="137"/>
      <c r="J872" s="137"/>
      <c r="K872" s="137"/>
      <c r="L872" s="1"/>
      <c r="M872" s="1"/>
      <c r="N872" s="1"/>
      <c r="O872" s="1"/>
      <c r="P872" s="1"/>
      <c r="Q872" s="1"/>
      <c r="R872" s="1"/>
      <c r="S872" s="1"/>
      <c r="T872" s="1"/>
      <c r="U872" s="1"/>
      <c r="V872" s="1"/>
      <c r="W872" s="1"/>
      <c r="X872" s="1"/>
      <c r="Y872" s="1"/>
      <c r="Z872" s="1"/>
    </row>
    <row r="873" spans="1:26" ht="14.5" x14ac:dyDescent="0.35">
      <c r="A873" s="1"/>
      <c r="B873" s="1"/>
      <c r="C873" s="1"/>
      <c r="D873" s="1"/>
      <c r="E873" s="1"/>
      <c r="F873" s="1"/>
      <c r="G873" s="137"/>
      <c r="H873" s="137"/>
      <c r="I873" s="137"/>
      <c r="J873" s="137"/>
      <c r="K873" s="137"/>
      <c r="L873" s="1"/>
      <c r="M873" s="1"/>
      <c r="N873" s="1"/>
      <c r="O873" s="1"/>
      <c r="P873" s="1"/>
      <c r="Q873" s="1"/>
      <c r="R873" s="1"/>
      <c r="S873" s="1"/>
      <c r="T873" s="1"/>
      <c r="U873" s="1"/>
      <c r="V873" s="1"/>
      <c r="W873" s="1"/>
      <c r="X873" s="1"/>
      <c r="Y873" s="1"/>
      <c r="Z873" s="1"/>
    </row>
    <row r="874" spans="1:26" ht="14.5" x14ac:dyDescent="0.35">
      <c r="A874" s="1"/>
      <c r="B874" s="1"/>
      <c r="C874" s="1"/>
      <c r="D874" s="1"/>
      <c r="E874" s="1"/>
      <c r="F874" s="1"/>
      <c r="G874" s="137"/>
      <c r="H874" s="137"/>
      <c r="I874" s="137"/>
      <c r="J874" s="137"/>
      <c r="K874" s="137"/>
      <c r="L874" s="1"/>
      <c r="M874" s="1"/>
      <c r="N874" s="1"/>
      <c r="O874" s="1"/>
      <c r="P874" s="1"/>
      <c r="Q874" s="1"/>
      <c r="R874" s="1"/>
      <c r="S874" s="1"/>
      <c r="T874" s="1"/>
      <c r="U874" s="1"/>
      <c r="V874" s="1"/>
      <c r="W874" s="1"/>
      <c r="X874" s="1"/>
      <c r="Y874" s="1"/>
      <c r="Z874" s="1"/>
    </row>
    <row r="875" spans="1:26" ht="14.5" x14ac:dyDescent="0.35">
      <c r="A875" s="1"/>
      <c r="B875" s="1"/>
      <c r="C875" s="1"/>
      <c r="D875" s="1"/>
      <c r="E875" s="1"/>
      <c r="F875" s="1"/>
      <c r="G875" s="137"/>
      <c r="H875" s="137"/>
      <c r="I875" s="137"/>
      <c r="J875" s="137"/>
      <c r="K875" s="137"/>
      <c r="L875" s="1"/>
      <c r="M875" s="1"/>
      <c r="N875" s="1"/>
      <c r="O875" s="1"/>
      <c r="P875" s="1"/>
      <c r="Q875" s="1"/>
      <c r="R875" s="1"/>
      <c r="S875" s="1"/>
      <c r="T875" s="1"/>
      <c r="U875" s="1"/>
      <c r="V875" s="1"/>
      <c r="W875" s="1"/>
      <c r="X875" s="1"/>
      <c r="Y875" s="1"/>
      <c r="Z875" s="1"/>
    </row>
    <row r="876" spans="1:26" ht="14.5" x14ac:dyDescent="0.35">
      <c r="A876" s="1"/>
      <c r="B876" s="1"/>
      <c r="C876" s="1"/>
      <c r="D876" s="1"/>
      <c r="E876" s="1"/>
      <c r="F876" s="1"/>
      <c r="G876" s="137"/>
      <c r="H876" s="137"/>
      <c r="I876" s="137"/>
      <c r="J876" s="137"/>
      <c r="K876" s="137"/>
      <c r="L876" s="1"/>
      <c r="M876" s="1"/>
      <c r="N876" s="1"/>
      <c r="O876" s="1"/>
      <c r="P876" s="1"/>
      <c r="Q876" s="1"/>
      <c r="R876" s="1"/>
      <c r="S876" s="1"/>
      <c r="T876" s="1"/>
      <c r="U876" s="1"/>
      <c r="V876" s="1"/>
      <c r="W876" s="1"/>
      <c r="X876" s="1"/>
      <c r="Y876" s="1"/>
      <c r="Z876" s="1"/>
    </row>
    <row r="877" spans="1:26" ht="14.5" x14ac:dyDescent="0.35">
      <c r="A877" s="1"/>
      <c r="B877" s="1"/>
      <c r="C877" s="1"/>
      <c r="D877" s="1"/>
      <c r="E877" s="1"/>
      <c r="F877" s="1"/>
      <c r="G877" s="137"/>
      <c r="H877" s="137"/>
      <c r="I877" s="137"/>
      <c r="J877" s="137"/>
      <c r="K877" s="137"/>
      <c r="L877" s="1"/>
      <c r="M877" s="1"/>
      <c r="N877" s="1"/>
      <c r="O877" s="1"/>
      <c r="P877" s="1"/>
      <c r="Q877" s="1"/>
      <c r="R877" s="1"/>
      <c r="S877" s="1"/>
      <c r="T877" s="1"/>
      <c r="U877" s="1"/>
      <c r="V877" s="1"/>
      <c r="W877" s="1"/>
      <c r="X877" s="1"/>
      <c r="Y877" s="1"/>
      <c r="Z877" s="1"/>
    </row>
    <row r="878" spans="1:26" ht="14.5" x14ac:dyDescent="0.35">
      <c r="A878" s="1"/>
      <c r="B878" s="1"/>
      <c r="C878" s="1"/>
      <c r="D878" s="1"/>
      <c r="E878" s="1"/>
      <c r="F878" s="1"/>
      <c r="G878" s="137"/>
      <c r="H878" s="137"/>
      <c r="I878" s="137"/>
      <c r="J878" s="137"/>
      <c r="K878" s="137"/>
      <c r="L878" s="1"/>
      <c r="M878" s="1"/>
      <c r="N878" s="1"/>
      <c r="O878" s="1"/>
      <c r="P878" s="1"/>
      <c r="Q878" s="1"/>
      <c r="R878" s="1"/>
      <c r="S878" s="1"/>
      <c r="T878" s="1"/>
      <c r="U878" s="1"/>
      <c r="V878" s="1"/>
      <c r="W878" s="1"/>
      <c r="X878" s="1"/>
      <c r="Y878" s="1"/>
      <c r="Z878" s="1"/>
    </row>
    <row r="879" spans="1:26" ht="14.5" x14ac:dyDescent="0.35">
      <c r="A879" s="1"/>
      <c r="B879" s="1"/>
      <c r="C879" s="1"/>
      <c r="D879" s="1"/>
      <c r="E879" s="1"/>
      <c r="F879" s="1"/>
      <c r="G879" s="137"/>
      <c r="H879" s="137"/>
      <c r="I879" s="137"/>
      <c r="J879" s="137"/>
      <c r="K879" s="137"/>
      <c r="L879" s="1"/>
      <c r="M879" s="1"/>
      <c r="N879" s="1"/>
      <c r="O879" s="1"/>
      <c r="P879" s="1"/>
      <c r="Q879" s="1"/>
      <c r="R879" s="1"/>
      <c r="S879" s="1"/>
      <c r="T879" s="1"/>
      <c r="U879" s="1"/>
      <c r="V879" s="1"/>
      <c r="W879" s="1"/>
      <c r="X879" s="1"/>
      <c r="Y879" s="1"/>
      <c r="Z879" s="1"/>
    </row>
    <row r="880" spans="1:26" ht="14.5" x14ac:dyDescent="0.35">
      <c r="A880" s="1"/>
      <c r="B880" s="1"/>
      <c r="C880" s="1"/>
      <c r="D880" s="1"/>
      <c r="E880" s="1"/>
      <c r="F880" s="1"/>
      <c r="G880" s="137"/>
      <c r="H880" s="137"/>
      <c r="I880" s="137"/>
      <c r="J880" s="137"/>
      <c r="K880" s="137"/>
      <c r="L880" s="1"/>
      <c r="M880" s="1"/>
      <c r="N880" s="1"/>
      <c r="O880" s="1"/>
      <c r="P880" s="1"/>
      <c r="Q880" s="1"/>
      <c r="R880" s="1"/>
      <c r="S880" s="1"/>
      <c r="T880" s="1"/>
      <c r="U880" s="1"/>
      <c r="V880" s="1"/>
      <c r="W880" s="1"/>
      <c r="X880" s="1"/>
      <c r="Y880" s="1"/>
      <c r="Z880" s="1"/>
    </row>
    <row r="881" spans="1:26" ht="14.5" x14ac:dyDescent="0.35">
      <c r="A881" s="1"/>
      <c r="B881" s="1"/>
      <c r="C881" s="1"/>
      <c r="D881" s="1"/>
      <c r="E881" s="1"/>
      <c r="F881" s="1"/>
      <c r="G881" s="137"/>
      <c r="H881" s="137"/>
      <c r="I881" s="137"/>
      <c r="J881" s="137"/>
      <c r="K881" s="137"/>
      <c r="L881" s="1"/>
      <c r="M881" s="1"/>
      <c r="N881" s="1"/>
      <c r="O881" s="1"/>
      <c r="P881" s="1"/>
      <c r="Q881" s="1"/>
      <c r="R881" s="1"/>
      <c r="S881" s="1"/>
      <c r="T881" s="1"/>
      <c r="U881" s="1"/>
      <c r="V881" s="1"/>
      <c r="W881" s="1"/>
      <c r="X881" s="1"/>
      <c r="Y881" s="1"/>
      <c r="Z881" s="1"/>
    </row>
    <row r="882" spans="1:26" ht="14.5" x14ac:dyDescent="0.35">
      <c r="A882" s="1"/>
      <c r="B882" s="1"/>
      <c r="C882" s="1"/>
      <c r="D882" s="1"/>
      <c r="E882" s="1"/>
      <c r="F882" s="1"/>
      <c r="G882" s="137"/>
      <c r="H882" s="137"/>
      <c r="I882" s="137"/>
      <c r="J882" s="137"/>
      <c r="K882" s="137"/>
      <c r="L882" s="1"/>
      <c r="M882" s="1"/>
      <c r="N882" s="1"/>
      <c r="O882" s="1"/>
      <c r="P882" s="1"/>
      <c r="Q882" s="1"/>
      <c r="R882" s="1"/>
      <c r="S882" s="1"/>
      <c r="T882" s="1"/>
      <c r="U882" s="1"/>
      <c r="V882" s="1"/>
      <c r="W882" s="1"/>
      <c r="X882" s="1"/>
      <c r="Y882" s="1"/>
      <c r="Z882" s="1"/>
    </row>
    <row r="883" spans="1:26" ht="14.5" x14ac:dyDescent="0.35">
      <c r="A883" s="1"/>
      <c r="B883" s="1"/>
      <c r="C883" s="1"/>
      <c r="D883" s="1"/>
      <c r="E883" s="1"/>
      <c r="F883" s="1"/>
      <c r="G883" s="137"/>
      <c r="H883" s="137"/>
      <c r="I883" s="137"/>
      <c r="J883" s="137"/>
      <c r="K883" s="137"/>
      <c r="L883" s="1"/>
      <c r="M883" s="1"/>
      <c r="N883" s="1"/>
      <c r="O883" s="1"/>
      <c r="P883" s="1"/>
      <c r="Q883" s="1"/>
      <c r="R883" s="1"/>
      <c r="S883" s="1"/>
      <c r="T883" s="1"/>
      <c r="U883" s="1"/>
      <c r="V883" s="1"/>
      <c r="W883" s="1"/>
      <c r="X883" s="1"/>
      <c r="Y883" s="1"/>
      <c r="Z883" s="1"/>
    </row>
    <row r="884" spans="1:26" ht="14.5" x14ac:dyDescent="0.35">
      <c r="A884" s="1"/>
      <c r="B884" s="1"/>
      <c r="C884" s="1"/>
      <c r="D884" s="1"/>
      <c r="E884" s="1"/>
      <c r="F884" s="1"/>
      <c r="G884" s="137"/>
      <c r="H884" s="137"/>
      <c r="I884" s="137"/>
      <c r="J884" s="137"/>
      <c r="K884" s="137"/>
      <c r="L884" s="1"/>
      <c r="M884" s="1"/>
      <c r="N884" s="1"/>
      <c r="O884" s="1"/>
      <c r="P884" s="1"/>
      <c r="Q884" s="1"/>
      <c r="R884" s="1"/>
      <c r="S884" s="1"/>
      <c r="T884" s="1"/>
      <c r="U884" s="1"/>
      <c r="V884" s="1"/>
      <c r="W884" s="1"/>
      <c r="X884" s="1"/>
      <c r="Y884" s="1"/>
      <c r="Z884" s="1"/>
    </row>
    <row r="885" spans="1:26" ht="14.5" x14ac:dyDescent="0.35">
      <c r="A885" s="1"/>
      <c r="B885" s="1"/>
      <c r="C885" s="1"/>
      <c r="D885" s="1"/>
      <c r="E885" s="1"/>
      <c r="F885" s="1"/>
      <c r="G885" s="137"/>
      <c r="H885" s="137"/>
      <c r="I885" s="137"/>
      <c r="J885" s="137"/>
      <c r="K885" s="137"/>
      <c r="L885" s="1"/>
      <c r="M885" s="1"/>
      <c r="N885" s="1"/>
      <c r="O885" s="1"/>
      <c r="P885" s="1"/>
      <c r="Q885" s="1"/>
      <c r="R885" s="1"/>
      <c r="S885" s="1"/>
      <c r="T885" s="1"/>
      <c r="U885" s="1"/>
      <c r="V885" s="1"/>
      <c r="W885" s="1"/>
      <c r="X885" s="1"/>
      <c r="Y885" s="1"/>
      <c r="Z885" s="1"/>
    </row>
    <row r="886" spans="1:26" ht="14.5" x14ac:dyDescent="0.35">
      <c r="A886" s="1"/>
      <c r="B886" s="1"/>
      <c r="C886" s="1"/>
      <c r="D886" s="1"/>
      <c r="E886" s="1"/>
      <c r="F886" s="1"/>
      <c r="G886" s="137"/>
      <c r="H886" s="137"/>
      <c r="I886" s="137"/>
      <c r="J886" s="137"/>
      <c r="K886" s="137"/>
      <c r="L886" s="1"/>
      <c r="M886" s="1"/>
      <c r="N886" s="1"/>
      <c r="O886" s="1"/>
      <c r="P886" s="1"/>
      <c r="Q886" s="1"/>
      <c r="R886" s="1"/>
      <c r="S886" s="1"/>
      <c r="T886" s="1"/>
      <c r="U886" s="1"/>
      <c r="V886" s="1"/>
      <c r="W886" s="1"/>
      <c r="X886" s="1"/>
      <c r="Y886" s="1"/>
      <c r="Z886" s="1"/>
    </row>
    <row r="887" spans="1:26" ht="14.5" x14ac:dyDescent="0.35">
      <c r="A887" s="1"/>
      <c r="B887" s="1"/>
      <c r="C887" s="1"/>
      <c r="D887" s="1"/>
      <c r="E887" s="1"/>
      <c r="F887" s="1"/>
      <c r="G887" s="137"/>
      <c r="H887" s="137"/>
      <c r="I887" s="137"/>
      <c r="J887" s="137"/>
      <c r="K887" s="137"/>
      <c r="L887" s="1"/>
      <c r="M887" s="1"/>
      <c r="N887" s="1"/>
      <c r="O887" s="1"/>
      <c r="P887" s="1"/>
      <c r="Q887" s="1"/>
      <c r="R887" s="1"/>
      <c r="S887" s="1"/>
      <c r="T887" s="1"/>
      <c r="U887" s="1"/>
      <c r="V887" s="1"/>
      <c r="W887" s="1"/>
      <c r="X887" s="1"/>
      <c r="Y887" s="1"/>
      <c r="Z887" s="1"/>
    </row>
    <row r="888" spans="1:26" ht="14.5" x14ac:dyDescent="0.35">
      <c r="A888" s="1"/>
      <c r="B888" s="1"/>
      <c r="C888" s="1"/>
      <c r="D888" s="1"/>
      <c r="E888" s="1"/>
      <c r="F888" s="1"/>
      <c r="G888" s="137"/>
      <c r="H888" s="137"/>
      <c r="I888" s="137"/>
      <c r="J888" s="137"/>
      <c r="K888" s="137"/>
      <c r="L888" s="1"/>
      <c r="M888" s="1"/>
      <c r="N888" s="1"/>
      <c r="O888" s="1"/>
      <c r="P888" s="1"/>
      <c r="Q888" s="1"/>
      <c r="R888" s="1"/>
      <c r="S888" s="1"/>
      <c r="T888" s="1"/>
      <c r="U888" s="1"/>
      <c r="V888" s="1"/>
      <c r="W888" s="1"/>
      <c r="X888" s="1"/>
      <c r="Y888" s="1"/>
      <c r="Z888" s="1"/>
    </row>
    <row r="889" spans="1:26" ht="14.5" x14ac:dyDescent="0.35">
      <c r="A889" s="1"/>
      <c r="B889" s="1"/>
      <c r="C889" s="1"/>
      <c r="D889" s="1"/>
      <c r="E889" s="1"/>
      <c r="F889" s="1"/>
      <c r="G889" s="137"/>
      <c r="H889" s="137"/>
      <c r="I889" s="137"/>
      <c r="J889" s="137"/>
      <c r="K889" s="137"/>
      <c r="L889" s="1"/>
      <c r="M889" s="1"/>
      <c r="N889" s="1"/>
      <c r="O889" s="1"/>
      <c r="P889" s="1"/>
      <c r="Q889" s="1"/>
      <c r="R889" s="1"/>
      <c r="S889" s="1"/>
      <c r="T889" s="1"/>
      <c r="U889" s="1"/>
      <c r="V889" s="1"/>
      <c r="W889" s="1"/>
      <c r="X889" s="1"/>
      <c r="Y889" s="1"/>
      <c r="Z889" s="1"/>
    </row>
    <row r="890" spans="1:26" ht="14.5" x14ac:dyDescent="0.35">
      <c r="A890" s="1"/>
      <c r="B890" s="1"/>
      <c r="C890" s="1"/>
      <c r="D890" s="1"/>
      <c r="E890" s="1"/>
      <c r="F890" s="1"/>
      <c r="G890" s="137"/>
      <c r="H890" s="137"/>
      <c r="I890" s="137"/>
      <c r="J890" s="137"/>
      <c r="K890" s="137"/>
      <c r="L890" s="1"/>
      <c r="M890" s="1"/>
      <c r="N890" s="1"/>
      <c r="O890" s="1"/>
      <c r="P890" s="1"/>
      <c r="Q890" s="1"/>
      <c r="R890" s="1"/>
      <c r="S890" s="1"/>
      <c r="T890" s="1"/>
      <c r="U890" s="1"/>
      <c r="V890" s="1"/>
      <c r="W890" s="1"/>
      <c r="X890" s="1"/>
      <c r="Y890" s="1"/>
      <c r="Z890" s="1"/>
    </row>
    <row r="891" spans="1:26" ht="14.5" x14ac:dyDescent="0.35">
      <c r="A891" s="1"/>
      <c r="B891" s="1"/>
      <c r="C891" s="1"/>
      <c r="D891" s="1"/>
      <c r="E891" s="1"/>
      <c r="F891" s="1"/>
      <c r="G891" s="137"/>
      <c r="H891" s="137"/>
      <c r="I891" s="137"/>
      <c r="J891" s="137"/>
      <c r="K891" s="137"/>
      <c r="L891" s="1"/>
      <c r="M891" s="1"/>
      <c r="N891" s="1"/>
      <c r="O891" s="1"/>
      <c r="P891" s="1"/>
      <c r="Q891" s="1"/>
      <c r="R891" s="1"/>
      <c r="S891" s="1"/>
      <c r="T891" s="1"/>
      <c r="U891" s="1"/>
      <c r="V891" s="1"/>
      <c r="W891" s="1"/>
      <c r="X891" s="1"/>
      <c r="Y891" s="1"/>
      <c r="Z891" s="1"/>
    </row>
    <row r="892" spans="1:26" ht="14.5" x14ac:dyDescent="0.35">
      <c r="A892" s="1"/>
      <c r="B892" s="1"/>
      <c r="C892" s="1"/>
      <c r="D892" s="1"/>
      <c r="E892" s="1"/>
      <c r="F892" s="1"/>
      <c r="G892" s="137"/>
      <c r="H892" s="137"/>
      <c r="I892" s="137"/>
      <c r="J892" s="137"/>
      <c r="K892" s="137"/>
      <c r="L892" s="1"/>
      <c r="M892" s="1"/>
      <c r="N892" s="1"/>
      <c r="O892" s="1"/>
      <c r="P892" s="1"/>
      <c r="Q892" s="1"/>
      <c r="R892" s="1"/>
      <c r="S892" s="1"/>
      <c r="T892" s="1"/>
      <c r="U892" s="1"/>
      <c r="V892" s="1"/>
      <c r="W892" s="1"/>
      <c r="X892" s="1"/>
      <c r="Y892" s="1"/>
      <c r="Z892" s="1"/>
    </row>
    <row r="893" spans="1:26" ht="14.5" x14ac:dyDescent="0.35">
      <c r="A893" s="1"/>
      <c r="B893" s="1"/>
      <c r="C893" s="1"/>
      <c r="D893" s="1"/>
      <c r="E893" s="1"/>
      <c r="F893" s="1"/>
      <c r="G893" s="137"/>
      <c r="H893" s="137"/>
      <c r="I893" s="137"/>
      <c r="J893" s="137"/>
      <c r="K893" s="137"/>
      <c r="L893" s="1"/>
      <c r="M893" s="1"/>
      <c r="N893" s="1"/>
      <c r="O893" s="1"/>
      <c r="P893" s="1"/>
      <c r="Q893" s="1"/>
      <c r="R893" s="1"/>
      <c r="S893" s="1"/>
      <c r="T893" s="1"/>
      <c r="U893" s="1"/>
      <c r="V893" s="1"/>
      <c r="W893" s="1"/>
      <c r="X893" s="1"/>
      <c r="Y893" s="1"/>
      <c r="Z893" s="1"/>
    </row>
    <row r="894" spans="1:26" ht="14.5" x14ac:dyDescent="0.35">
      <c r="A894" s="1"/>
      <c r="B894" s="1"/>
      <c r="C894" s="1"/>
      <c r="D894" s="1"/>
      <c r="E894" s="1"/>
      <c r="F894" s="1"/>
      <c r="G894" s="137"/>
      <c r="H894" s="137"/>
      <c r="I894" s="137"/>
      <c r="J894" s="137"/>
      <c r="K894" s="137"/>
      <c r="L894" s="1"/>
      <c r="M894" s="1"/>
      <c r="N894" s="1"/>
      <c r="O894" s="1"/>
      <c r="P894" s="1"/>
      <c r="Q894" s="1"/>
      <c r="R894" s="1"/>
      <c r="S894" s="1"/>
      <c r="T894" s="1"/>
      <c r="U894" s="1"/>
      <c r="V894" s="1"/>
      <c r="W894" s="1"/>
      <c r="X894" s="1"/>
      <c r="Y894" s="1"/>
      <c r="Z894" s="1"/>
    </row>
    <row r="895" spans="1:26" ht="14.5" x14ac:dyDescent="0.35">
      <c r="A895" s="1"/>
      <c r="B895" s="1"/>
      <c r="C895" s="1"/>
      <c r="D895" s="1"/>
      <c r="E895" s="1"/>
      <c r="F895" s="1"/>
      <c r="G895" s="137"/>
      <c r="H895" s="137"/>
      <c r="I895" s="137"/>
      <c r="J895" s="137"/>
      <c r="K895" s="137"/>
      <c r="L895" s="1"/>
      <c r="M895" s="1"/>
      <c r="N895" s="1"/>
      <c r="O895" s="1"/>
      <c r="P895" s="1"/>
      <c r="Q895" s="1"/>
      <c r="R895" s="1"/>
      <c r="S895" s="1"/>
      <c r="T895" s="1"/>
      <c r="U895" s="1"/>
      <c r="V895" s="1"/>
      <c r="W895" s="1"/>
      <c r="X895" s="1"/>
      <c r="Y895" s="1"/>
      <c r="Z895" s="1"/>
    </row>
    <row r="896" spans="1:26" ht="14.5" x14ac:dyDescent="0.35">
      <c r="A896" s="1"/>
      <c r="B896" s="1"/>
      <c r="C896" s="1"/>
      <c r="D896" s="1"/>
      <c r="E896" s="1"/>
      <c r="F896" s="1"/>
      <c r="G896" s="137"/>
      <c r="H896" s="137"/>
      <c r="I896" s="137"/>
      <c r="J896" s="137"/>
      <c r="K896" s="137"/>
      <c r="L896" s="1"/>
      <c r="M896" s="1"/>
      <c r="N896" s="1"/>
      <c r="O896" s="1"/>
      <c r="P896" s="1"/>
      <c r="Q896" s="1"/>
      <c r="R896" s="1"/>
      <c r="S896" s="1"/>
      <c r="T896" s="1"/>
      <c r="U896" s="1"/>
      <c r="V896" s="1"/>
      <c r="W896" s="1"/>
      <c r="X896" s="1"/>
      <c r="Y896" s="1"/>
      <c r="Z896" s="1"/>
    </row>
    <row r="897" spans="1:26" ht="14.5" x14ac:dyDescent="0.35">
      <c r="A897" s="1"/>
      <c r="B897" s="1"/>
      <c r="C897" s="1"/>
      <c r="D897" s="1"/>
      <c r="E897" s="1"/>
      <c r="F897" s="1"/>
      <c r="G897" s="137"/>
      <c r="H897" s="137"/>
      <c r="I897" s="137"/>
      <c r="J897" s="137"/>
      <c r="K897" s="137"/>
      <c r="L897" s="1"/>
      <c r="M897" s="1"/>
      <c r="N897" s="1"/>
      <c r="O897" s="1"/>
      <c r="P897" s="1"/>
      <c r="Q897" s="1"/>
      <c r="R897" s="1"/>
      <c r="S897" s="1"/>
      <c r="T897" s="1"/>
      <c r="U897" s="1"/>
      <c r="V897" s="1"/>
      <c r="W897" s="1"/>
      <c r="X897" s="1"/>
      <c r="Y897" s="1"/>
      <c r="Z897" s="1"/>
    </row>
    <row r="898" spans="1:26" ht="14.5" x14ac:dyDescent="0.35">
      <c r="A898" s="1"/>
      <c r="B898" s="1"/>
      <c r="C898" s="1"/>
      <c r="D898" s="1"/>
      <c r="E898" s="1"/>
      <c r="F898" s="1"/>
      <c r="G898" s="137"/>
      <c r="H898" s="137"/>
      <c r="I898" s="137"/>
      <c r="J898" s="137"/>
      <c r="K898" s="137"/>
      <c r="L898" s="1"/>
      <c r="M898" s="1"/>
      <c r="N898" s="1"/>
      <c r="O898" s="1"/>
      <c r="P898" s="1"/>
      <c r="Q898" s="1"/>
      <c r="R898" s="1"/>
      <c r="S898" s="1"/>
      <c r="T898" s="1"/>
      <c r="U898" s="1"/>
      <c r="V898" s="1"/>
      <c r="W898" s="1"/>
      <c r="X898" s="1"/>
      <c r="Y898" s="1"/>
      <c r="Z898" s="1"/>
    </row>
    <row r="899" spans="1:26" ht="14.5" x14ac:dyDescent="0.35">
      <c r="A899" s="1"/>
      <c r="B899" s="1"/>
      <c r="C899" s="1"/>
      <c r="D899" s="1"/>
      <c r="E899" s="1"/>
      <c r="F899" s="1"/>
      <c r="G899" s="137"/>
      <c r="H899" s="137"/>
      <c r="I899" s="137"/>
      <c r="J899" s="137"/>
      <c r="K899" s="137"/>
      <c r="L899" s="1"/>
      <c r="M899" s="1"/>
      <c r="N899" s="1"/>
      <c r="O899" s="1"/>
      <c r="P899" s="1"/>
      <c r="Q899" s="1"/>
      <c r="R899" s="1"/>
      <c r="S899" s="1"/>
      <c r="T899" s="1"/>
      <c r="U899" s="1"/>
      <c r="V899" s="1"/>
      <c r="W899" s="1"/>
      <c r="X899" s="1"/>
      <c r="Y899" s="1"/>
      <c r="Z899" s="1"/>
    </row>
    <row r="900" spans="1:26" ht="14.5" x14ac:dyDescent="0.35">
      <c r="A900" s="1"/>
      <c r="B900" s="1"/>
      <c r="C900" s="1"/>
      <c r="D900" s="1"/>
      <c r="E900" s="1"/>
      <c r="F900" s="1"/>
      <c r="G900" s="137"/>
      <c r="H900" s="137"/>
      <c r="I900" s="137"/>
      <c r="J900" s="137"/>
      <c r="K900" s="137"/>
      <c r="L900" s="1"/>
      <c r="M900" s="1"/>
      <c r="N900" s="1"/>
      <c r="O900" s="1"/>
      <c r="P900" s="1"/>
      <c r="Q900" s="1"/>
      <c r="R900" s="1"/>
      <c r="S900" s="1"/>
      <c r="T900" s="1"/>
      <c r="U900" s="1"/>
      <c r="V900" s="1"/>
      <c r="W900" s="1"/>
      <c r="X900" s="1"/>
      <c r="Y900" s="1"/>
      <c r="Z900" s="1"/>
    </row>
    <row r="901" spans="1:26" ht="14.5" x14ac:dyDescent="0.35">
      <c r="A901" s="1"/>
      <c r="B901" s="1"/>
      <c r="C901" s="1"/>
      <c r="D901" s="1"/>
      <c r="E901" s="1"/>
      <c r="F901" s="1"/>
      <c r="G901" s="137"/>
      <c r="H901" s="137"/>
      <c r="I901" s="137"/>
      <c r="J901" s="137"/>
      <c r="K901" s="137"/>
      <c r="L901" s="1"/>
      <c r="M901" s="1"/>
      <c r="N901" s="1"/>
      <c r="O901" s="1"/>
      <c r="P901" s="1"/>
      <c r="Q901" s="1"/>
      <c r="R901" s="1"/>
      <c r="S901" s="1"/>
      <c r="T901" s="1"/>
      <c r="U901" s="1"/>
      <c r="V901" s="1"/>
      <c r="W901" s="1"/>
      <c r="X901" s="1"/>
      <c r="Y901" s="1"/>
      <c r="Z901" s="1"/>
    </row>
    <row r="902" spans="1:26" ht="14.5" x14ac:dyDescent="0.35">
      <c r="A902" s="1"/>
      <c r="B902" s="1"/>
      <c r="C902" s="1"/>
      <c r="D902" s="1"/>
      <c r="E902" s="1"/>
      <c r="F902" s="1"/>
      <c r="G902" s="137"/>
      <c r="H902" s="137"/>
      <c r="I902" s="137"/>
      <c r="J902" s="137"/>
      <c r="K902" s="137"/>
      <c r="L902" s="1"/>
      <c r="M902" s="1"/>
      <c r="N902" s="1"/>
      <c r="O902" s="1"/>
      <c r="P902" s="1"/>
      <c r="Q902" s="1"/>
      <c r="R902" s="1"/>
      <c r="S902" s="1"/>
      <c r="T902" s="1"/>
      <c r="U902" s="1"/>
      <c r="V902" s="1"/>
      <c r="W902" s="1"/>
      <c r="X902" s="1"/>
      <c r="Y902" s="1"/>
      <c r="Z902" s="1"/>
    </row>
    <row r="903" spans="1:26" ht="14.5" x14ac:dyDescent="0.35">
      <c r="A903" s="1"/>
      <c r="B903" s="1"/>
      <c r="C903" s="1"/>
      <c r="D903" s="1"/>
      <c r="E903" s="1"/>
      <c r="F903" s="1"/>
      <c r="G903" s="137"/>
      <c r="H903" s="137"/>
      <c r="I903" s="137"/>
      <c r="J903" s="137"/>
      <c r="K903" s="137"/>
      <c r="L903" s="1"/>
      <c r="M903" s="1"/>
      <c r="N903" s="1"/>
      <c r="O903" s="1"/>
      <c r="P903" s="1"/>
      <c r="Q903" s="1"/>
      <c r="R903" s="1"/>
      <c r="S903" s="1"/>
      <c r="T903" s="1"/>
      <c r="U903" s="1"/>
      <c r="V903" s="1"/>
      <c r="W903" s="1"/>
      <c r="X903" s="1"/>
      <c r="Y903" s="1"/>
      <c r="Z903" s="1"/>
    </row>
    <row r="904" spans="1:26" ht="14.5" x14ac:dyDescent="0.35">
      <c r="A904" s="1"/>
      <c r="B904" s="1"/>
      <c r="C904" s="1"/>
      <c r="D904" s="1"/>
      <c r="E904" s="1"/>
      <c r="F904" s="1"/>
      <c r="G904" s="137"/>
      <c r="H904" s="137"/>
      <c r="I904" s="137"/>
      <c r="J904" s="137"/>
      <c r="K904" s="137"/>
      <c r="L904" s="1"/>
      <c r="M904" s="1"/>
      <c r="N904" s="1"/>
      <c r="O904" s="1"/>
      <c r="P904" s="1"/>
      <c r="Q904" s="1"/>
      <c r="R904" s="1"/>
      <c r="S904" s="1"/>
      <c r="T904" s="1"/>
      <c r="U904" s="1"/>
      <c r="V904" s="1"/>
      <c r="W904" s="1"/>
      <c r="X904" s="1"/>
      <c r="Y904" s="1"/>
      <c r="Z904" s="1"/>
    </row>
    <row r="905" spans="1:26" ht="14.5" x14ac:dyDescent="0.35">
      <c r="A905" s="1"/>
      <c r="B905" s="1"/>
      <c r="C905" s="1"/>
      <c r="D905" s="1"/>
      <c r="E905" s="1"/>
      <c r="F905" s="1"/>
      <c r="G905" s="137"/>
      <c r="H905" s="137"/>
      <c r="I905" s="137"/>
      <c r="J905" s="137"/>
      <c r="K905" s="137"/>
      <c r="L905" s="1"/>
      <c r="M905" s="1"/>
      <c r="N905" s="1"/>
      <c r="O905" s="1"/>
      <c r="P905" s="1"/>
      <c r="Q905" s="1"/>
      <c r="R905" s="1"/>
      <c r="S905" s="1"/>
      <c r="T905" s="1"/>
      <c r="U905" s="1"/>
      <c r="V905" s="1"/>
      <c r="W905" s="1"/>
      <c r="X905" s="1"/>
      <c r="Y905" s="1"/>
      <c r="Z905" s="1"/>
    </row>
    <row r="906" spans="1:26" ht="14.5" x14ac:dyDescent="0.35">
      <c r="A906" s="1"/>
      <c r="B906" s="1"/>
      <c r="C906" s="1"/>
      <c r="D906" s="1"/>
      <c r="E906" s="1"/>
      <c r="F906" s="1"/>
      <c r="G906" s="137"/>
      <c r="H906" s="137"/>
      <c r="I906" s="137"/>
      <c r="J906" s="137"/>
      <c r="K906" s="137"/>
      <c r="L906" s="1"/>
      <c r="M906" s="1"/>
      <c r="N906" s="1"/>
      <c r="O906" s="1"/>
      <c r="P906" s="1"/>
      <c r="Q906" s="1"/>
      <c r="R906" s="1"/>
      <c r="S906" s="1"/>
      <c r="T906" s="1"/>
      <c r="U906" s="1"/>
      <c r="V906" s="1"/>
      <c r="W906" s="1"/>
      <c r="X906" s="1"/>
      <c r="Y906" s="1"/>
      <c r="Z906" s="1"/>
    </row>
    <row r="907" spans="1:26" ht="14.5" x14ac:dyDescent="0.35">
      <c r="A907" s="1"/>
      <c r="B907" s="1"/>
      <c r="C907" s="1"/>
      <c r="D907" s="1"/>
      <c r="E907" s="1"/>
      <c r="F907" s="1"/>
      <c r="G907" s="137"/>
      <c r="H907" s="137"/>
      <c r="I907" s="137"/>
      <c r="J907" s="137"/>
      <c r="K907" s="137"/>
      <c r="L907" s="1"/>
      <c r="M907" s="1"/>
      <c r="N907" s="1"/>
      <c r="O907" s="1"/>
      <c r="P907" s="1"/>
      <c r="Q907" s="1"/>
      <c r="R907" s="1"/>
      <c r="S907" s="1"/>
      <c r="T907" s="1"/>
      <c r="U907" s="1"/>
      <c r="V907" s="1"/>
      <c r="W907" s="1"/>
      <c r="X907" s="1"/>
      <c r="Y907" s="1"/>
      <c r="Z907" s="1"/>
    </row>
    <row r="908" spans="1:26" ht="14.5" x14ac:dyDescent="0.35">
      <c r="A908" s="1"/>
      <c r="B908" s="1"/>
      <c r="C908" s="1"/>
      <c r="D908" s="1"/>
      <c r="E908" s="1"/>
      <c r="F908" s="1"/>
      <c r="G908" s="137"/>
      <c r="H908" s="137"/>
      <c r="I908" s="137"/>
      <c r="J908" s="137"/>
      <c r="K908" s="137"/>
      <c r="L908" s="1"/>
      <c r="M908" s="1"/>
      <c r="N908" s="1"/>
      <c r="O908" s="1"/>
      <c r="P908" s="1"/>
      <c r="Q908" s="1"/>
      <c r="R908" s="1"/>
      <c r="S908" s="1"/>
      <c r="T908" s="1"/>
      <c r="U908" s="1"/>
      <c r="V908" s="1"/>
      <c r="W908" s="1"/>
      <c r="X908" s="1"/>
      <c r="Y908" s="1"/>
      <c r="Z908" s="1"/>
    </row>
    <row r="909" spans="1:26" ht="14.5" x14ac:dyDescent="0.35">
      <c r="A909" s="1"/>
      <c r="B909" s="1"/>
      <c r="C909" s="1"/>
      <c r="D909" s="1"/>
      <c r="E909" s="1"/>
      <c r="F909" s="1"/>
      <c r="G909" s="137"/>
      <c r="H909" s="137"/>
      <c r="I909" s="137"/>
      <c r="J909" s="137"/>
      <c r="K909" s="137"/>
      <c r="L909" s="1"/>
      <c r="M909" s="1"/>
      <c r="N909" s="1"/>
      <c r="O909" s="1"/>
      <c r="P909" s="1"/>
      <c r="Q909" s="1"/>
      <c r="R909" s="1"/>
      <c r="S909" s="1"/>
      <c r="T909" s="1"/>
      <c r="U909" s="1"/>
      <c r="V909" s="1"/>
      <c r="W909" s="1"/>
      <c r="X909" s="1"/>
      <c r="Y909" s="1"/>
      <c r="Z909" s="1"/>
    </row>
    <row r="910" spans="1:26" ht="14.5" x14ac:dyDescent="0.35">
      <c r="A910" s="1"/>
      <c r="B910" s="1"/>
      <c r="C910" s="1"/>
      <c r="D910" s="1"/>
      <c r="E910" s="1"/>
      <c r="F910" s="1"/>
      <c r="G910" s="137"/>
      <c r="H910" s="137"/>
      <c r="I910" s="137"/>
      <c r="J910" s="137"/>
      <c r="K910" s="137"/>
      <c r="L910" s="1"/>
      <c r="M910" s="1"/>
      <c r="N910" s="1"/>
      <c r="O910" s="1"/>
      <c r="P910" s="1"/>
      <c r="Q910" s="1"/>
      <c r="R910" s="1"/>
      <c r="S910" s="1"/>
      <c r="T910" s="1"/>
      <c r="U910" s="1"/>
      <c r="V910" s="1"/>
      <c r="W910" s="1"/>
      <c r="X910" s="1"/>
      <c r="Y910" s="1"/>
      <c r="Z910" s="1"/>
    </row>
    <row r="911" spans="1:26" ht="14.5" x14ac:dyDescent="0.35">
      <c r="A911" s="1"/>
      <c r="B911" s="1"/>
      <c r="C911" s="1"/>
      <c r="D911" s="1"/>
      <c r="E911" s="1"/>
      <c r="F911" s="1"/>
      <c r="G911" s="137"/>
      <c r="H911" s="137"/>
      <c r="I911" s="137"/>
      <c r="J911" s="137"/>
      <c r="K911" s="137"/>
      <c r="L911" s="1"/>
      <c r="M911" s="1"/>
      <c r="N911" s="1"/>
      <c r="O911" s="1"/>
      <c r="P911" s="1"/>
      <c r="Q911" s="1"/>
      <c r="R911" s="1"/>
      <c r="S911" s="1"/>
      <c r="T911" s="1"/>
      <c r="U911" s="1"/>
      <c r="V911" s="1"/>
      <c r="W911" s="1"/>
      <c r="X911" s="1"/>
      <c r="Y911" s="1"/>
      <c r="Z911" s="1"/>
    </row>
    <row r="912" spans="1:26" ht="14.5" x14ac:dyDescent="0.35">
      <c r="A912" s="1"/>
      <c r="B912" s="1"/>
      <c r="C912" s="1"/>
      <c r="D912" s="1"/>
      <c r="E912" s="1"/>
      <c r="F912" s="1"/>
      <c r="G912" s="137"/>
      <c r="H912" s="137"/>
      <c r="I912" s="137"/>
      <c r="J912" s="137"/>
      <c r="K912" s="137"/>
      <c r="L912" s="1"/>
      <c r="M912" s="1"/>
      <c r="N912" s="1"/>
      <c r="O912" s="1"/>
      <c r="P912" s="1"/>
      <c r="Q912" s="1"/>
      <c r="R912" s="1"/>
      <c r="S912" s="1"/>
      <c r="T912" s="1"/>
      <c r="U912" s="1"/>
      <c r="V912" s="1"/>
      <c r="W912" s="1"/>
      <c r="X912" s="1"/>
      <c r="Y912" s="1"/>
      <c r="Z912" s="1"/>
    </row>
    <row r="913" spans="1:26" ht="14.5" x14ac:dyDescent="0.35">
      <c r="A913" s="1"/>
      <c r="B913" s="1"/>
      <c r="C913" s="1"/>
      <c r="D913" s="1"/>
      <c r="E913" s="1"/>
      <c r="F913" s="1"/>
      <c r="G913" s="137"/>
      <c r="H913" s="137"/>
      <c r="I913" s="137"/>
      <c r="J913" s="137"/>
      <c r="K913" s="137"/>
      <c r="L913" s="1"/>
      <c r="M913" s="1"/>
      <c r="N913" s="1"/>
      <c r="O913" s="1"/>
      <c r="P913" s="1"/>
      <c r="Q913" s="1"/>
      <c r="R913" s="1"/>
      <c r="S913" s="1"/>
      <c r="T913" s="1"/>
      <c r="U913" s="1"/>
      <c r="V913" s="1"/>
      <c r="W913" s="1"/>
      <c r="X913" s="1"/>
      <c r="Y913" s="1"/>
      <c r="Z913" s="1"/>
    </row>
    <row r="914" spans="1:26" ht="14.5" x14ac:dyDescent="0.35">
      <c r="A914" s="1"/>
      <c r="B914" s="1"/>
      <c r="C914" s="1"/>
      <c r="D914" s="1"/>
      <c r="E914" s="1"/>
      <c r="F914" s="1"/>
      <c r="G914" s="137"/>
      <c r="H914" s="137"/>
      <c r="I914" s="137"/>
      <c r="J914" s="137"/>
      <c r="K914" s="137"/>
      <c r="L914" s="1"/>
      <c r="M914" s="1"/>
      <c r="N914" s="1"/>
      <c r="O914" s="1"/>
      <c r="P914" s="1"/>
      <c r="Q914" s="1"/>
      <c r="R914" s="1"/>
      <c r="S914" s="1"/>
      <c r="T914" s="1"/>
      <c r="U914" s="1"/>
      <c r="V914" s="1"/>
      <c r="W914" s="1"/>
      <c r="X914" s="1"/>
      <c r="Y914" s="1"/>
      <c r="Z914" s="1"/>
    </row>
    <row r="915" spans="1:26" ht="14.5" x14ac:dyDescent="0.35">
      <c r="A915" s="1"/>
      <c r="B915" s="1"/>
      <c r="C915" s="1"/>
      <c r="D915" s="1"/>
      <c r="E915" s="1"/>
      <c r="F915" s="1"/>
      <c r="G915" s="137"/>
      <c r="H915" s="137"/>
      <c r="I915" s="137"/>
      <c r="J915" s="137"/>
      <c r="K915" s="137"/>
      <c r="L915" s="1"/>
      <c r="M915" s="1"/>
      <c r="N915" s="1"/>
      <c r="O915" s="1"/>
      <c r="P915" s="1"/>
      <c r="Q915" s="1"/>
      <c r="R915" s="1"/>
      <c r="S915" s="1"/>
      <c r="T915" s="1"/>
      <c r="U915" s="1"/>
      <c r="V915" s="1"/>
      <c r="W915" s="1"/>
      <c r="X915" s="1"/>
      <c r="Y915" s="1"/>
      <c r="Z915" s="1"/>
    </row>
    <row r="916" spans="1:26" ht="14.5" x14ac:dyDescent="0.35">
      <c r="A916" s="1"/>
      <c r="B916" s="1"/>
      <c r="C916" s="1"/>
      <c r="D916" s="1"/>
      <c r="E916" s="1"/>
      <c r="F916" s="1"/>
      <c r="G916" s="137"/>
      <c r="H916" s="137"/>
      <c r="I916" s="137"/>
      <c r="J916" s="137"/>
      <c r="K916" s="137"/>
      <c r="L916" s="1"/>
      <c r="M916" s="1"/>
      <c r="N916" s="1"/>
      <c r="O916" s="1"/>
      <c r="P916" s="1"/>
      <c r="Q916" s="1"/>
      <c r="R916" s="1"/>
      <c r="S916" s="1"/>
      <c r="T916" s="1"/>
      <c r="U916" s="1"/>
      <c r="V916" s="1"/>
      <c r="W916" s="1"/>
      <c r="X916" s="1"/>
      <c r="Y916" s="1"/>
      <c r="Z916" s="1"/>
    </row>
    <row r="917" spans="1:26" ht="14.5" x14ac:dyDescent="0.35">
      <c r="A917" s="1"/>
      <c r="B917" s="1"/>
      <c r="C917" s="1"/>
      <c r="D917" s="1"/>
      <c r="E917" s="1"/>
      <c r="F917" s="1"/>
      <c r="G917" s="137"/>
      <c r="H917" s="137"/>
      <c r="I917" s="137"/>
      <c r="J917" s="137"/>
      <c r="K917" s="137"/>
      <c r="L917" s="1"/>
      <c r="M917" s="1"/>
      <c r="N917" s="1"/>
      <c r="O917" s="1"/>
      <c r="P917" s="1"/>
      <c r="Q917" s="1"/>
      <c r="R917" s="1"/>
      <c r="S917" s="1"/>
      <c r="T917" s="1"/>
      <c r="U917" s="1"/>
      <c r="V917" s="1"/>
      <c r="W917" s="1"/>
      <c r="X917" s="1"/>
      <c r="Y917" s="1"/>
      <c r="Z917" s="1"/>
    </row>
    <row r="918" spans="1:26" ht="14.5" x14ac:dyDescent="0.35">
      <c r="A918" s="1"/>
      <c r="B918" s="1"/>
      <c r="C918" s="1"/>
      <c r="D918" s="1"/>
      <c r="E918" s="1"/>
      <c r="F918" s="1"/>
      <c r="G918" s="137"/>
      <c r="H918" s="137"/>
      <c r="I918" s="137"/>
      <c r="J918" s="137"/>
      <c r="K918" s="137"/>
      <c r="L918" s="1"/>
      <c r="M918" s="1"/>
      <c r="N918" s="1"/>
      <c r="O918" s="1"/>
      <c r="P918" s="1"/>
      <c r="Q918" s="1"/>
      <c r="R918" s="1"/>
      <c r="S918" s="1"/>
      <c r="T918" s="1"/>
      <c r="U918" s="1"/>
      <c r="V918" s="1"/>
      <c r="W918" s="1"/>
      <c r="X918" s="1"/>
      <c r="Y918" s="1"/>
      <c r="Z918" s="1"/>
    </row>
    <row r="919" spans="1:26" ht="14.5" x14ac:dyDescent="0.35">
      <c r="A919" s="1"/>
      <c r="B919" s="1"/>
      <c r="C919" s="1"/>
      <c r="D919" s="1"/>
      <c r="E919" s="1"/>
      <c r="F919" s="1"/>
      <c r="G919" s="137"/>
      <c r="H919" s="137"/>
      <c r="I919" s="137"/>
      <c r="J919" s="137"/>
      <c r="K919" s="137"/>
      <c r="L919" s="1"/>
      <c r="M919" s="1"/>
      <c r="N919" s="1"/>
      <c r="O919" s="1"/>
      <c r="P919" s="1"/>
      <c r="Q919" s="1"/>
      <c r="R919" s="1"/>
      <c r="S919" s="1"/>
      <c r="T919" s="1"/>
      <c r="U919" s="1"/>
      <c r="V919" s="1"/>
      <c r="W919" s="1"/>
      <c r="X919" s="1"/>
      <c r="Y919" s="1"/>
      <c r="Z919" s="1"/>
    </row>
    <row r="920" spans="1:26" ht="14.5" x14ac:dyDescent="0.35">
      <c r="A920" s="1"/>
      <c r="B920" s="1"/>
      <c r="C920" s="1"/>
      <c r="D920" s="1"/>
      <c r="E920" s="1"/>
      <c r="F920" s="1"/>
      <c r="G920" s="137"/>
      <c r="H920" s="137"/>
      <c r="I920" s="137"/>
      <c r="J920" s="137"/>
      <c r="K920" s="137"/>
      <c r="L920" s="1"/>
      <c r="M920" s="1"/>
      <c r="N920" s="1"/>
      <c r="O920" s="1"/>
      <c r="P920" s="1"/>
      <c r="Q920" s="1"/>
      <c r="R920" s="1"/>
      <c r="S920" s="1"/>
      <c r="T920" s="1"/>
      <c r="U920" s="1"/>
      <c r="V920" s="1"/>
      <c r="W920" s="1"/>
      <c r="X920" s="1"/>
      <c r="Y920" s="1"/>
      <c r="Z920" s="1"/>
    </row>
    <row r="921" spans="1:26" ht="14.5" x14ac:dyDescent="0.35">
      <c r="A921" s="1"/>
      <c r="B921" s="1"/>
      <c r="C921" s="1"/>
      <c r="D921" s="1"/>
      <c r="E921" s="1"/>
      <c r="F921" s="1"/>
      <c r="G921" s="137"/>
      <c r="H921" s="137"/>
      <c r="I921" s="137"/>
      <c r="J921" s="137"/>
      <c r="K921" s="137"/>
      <c r="L921" s="1"/>
      <c r="M921" s="1"/>
      <c r="N921" s="1"/>
      <c r="O921" s="1"/>
      <c r="P921" s="1"/>
      <c r="Q921" s="1"/>
      <c r="R921" s="1"/>
      <c r="S921" s="1"/>
      <c r="T921" s="1"/>
      <c r="U921" s="1"/>
      <c r="V921" s="1"/>
      <c r="W921" s="1"/>
      <c r="X921" s="1"/>
      <c r="Y921" s="1"/>
      <c r="Z921" s="1"/>
    </row>
    <row r="922" spans="1:26" ht="14.5" x14ac:dyDescent="0.35">
      <c r="A922" s="1"/>
      <c r="B922" s="1"/>
      <c r="C922" s="1"/>
      <c r="D922" s="1"/>
      <c r="E922" s="1"/>
      <c r="F922" s="1"/>
      <c r="G922" s="137"/>
      <c r="H922" s="137"/>
      <c r="I922" s="137"/>
      <c r="J922" s="137"/>
      <c r="K922" s="137"/>
      <c r="L922" s="1"/>
      <c r="M922" s="1"/>
      <c r="N922" s="1"/>
      <c r="O922" s="1"/>
      <c r="P922" s="1"/>
      <c r="Q922" s="1"/>
      <c r="R922" s="1"/>
      <c r="S922" s="1"/>
      <c r="T922" s="1"/>
      <c r="U922" s="1"/>
      <c r="V922" s="1"/>
      <c r="W922" s="1"/>
      <c r="X922" s="1"/>
      <c r="Y922" s="1"/>
      <c r="Z922" s="1"/>
    </row>
    <row r="923" spans="1:26" ht="14.5" x14ac:dyDescent="0.35">
      <c r="A923" s="1"/>
      <c r="B923" s="1"/>
      <c r="C923" s="1"/>
      <c r="D923" s="1"/>
      <c r="E923" s="1"/>
      <c r="F923" s="1"/>
      <c r="G923" s="137"/>
      <c r="H923" s="137"/>
      <c r="I923" s="137"/>
      <c r="J923" s="137"/>
      <c r="K923" s="137"/>
      <c r="L923" s="1"/>
      <c r="M923" s="1"/>
      <c r="N923" s="1"/>
      <c r="O923" s="1"/>
      <c r="P923" s="1"/>
      <c r="Q923" s="1"/>
      <c r="R923" s="1"/>
      <c r="S923" s="1"/>
      <c r="T923" s="1"/>
      <c r="U923" s="1"/>
      <c r="V923" s="1"/>
      <c r="W923" s="1"/>
      <c r="X923" s="1"/>
      <c r="Y923" s="1"/>
      <c r="Z923" s="1"/>
    </row>
    <row r="924" spans="1:26" ht="14.5" x14ac:dyDescent="0.35">
      <c r="A924" s="1"/>
      <c r="B924" s="1"/>
      <c r="C924" s="1"/>
      <c r="D924" s="1"/>
      <c r="E924" s="1"/>
      <c r="F924" s="1"/>
      <c r="G924" s="137"/>
      <c r="H924" s="137"/>
      <c r="I924" s="137"/>
      <c r="J924" s="137"/>
      <c r="K924" s="137"/>
      <c r="L924" s="1"/>
      <c r="M924" s="1"/>
      <c r="N924" s="1"/>
      <c r="O924" s="1"/>
      <c r="P924" s="1"/>
      <c r="Q924" s="1"/>
      <c r="R924" s="1"/>
      <c r="S924" s="1"/>
      <c r="T924" s="1"/>
      <c r="U924" s="1"/>
      <c r="V924" s="1"/>
      <c r="W924" s="1"/>
      <c r="X924" s="1"/>
      <c r="Y924" s="1"/>
      <c r="Z924" s="1"/>
    </row>
    <row r="925" spans="1:26" ht="14.5" x14ac:dyDescent="0.35">
      <c r="A925" s="1"/>
      <c r="B925" s="1"/>
      <c r="C925" s="1"/>
      <c r="D925" s="1"/>
      <c r="E925" s="1"/>
      <c r="F925" s="1"/>
      <c r="G925" s="137"/>
      <c r="H925" s="137"/>
      <c r="I925" s="137"/>
      <c r="J925" s="137"/>
      <c r="K925" s="137"/>
      <c r="L925" s="1"/>
      <c r="M925" s="1"/>
      <c r="N925" s="1"/>
      <c r="O925" s="1"/>
      <c r="P925" s="1"/>
      <c r="Q925" s="1"/>
      <c r="R925" s="1"/>
      <c r="S925" s="1"/>
      <c r="T925" s="1"/>
      <c r="U925" s="1"/>
      <c r="V925" s="1"/>
      <c r="W925" s="1"/>
      <c r="X925" s="1"/>
      <c r="Y925" s="1"/>
      <c r="Z925" s="1"/>
    </row>
    <row r="926" spans="1:26" ht="14.5" x14ac:dyDescent="0.35">
      <c r="A926" s="1"/>
      <c r="B926" s="1"/>
      <c r="C926" s="1"/>
      <c r="D926" s="1"/>
      <c r="E926" s="1"/>
      <c r="F926" s="1"/>
      <c r="G926" s="137"/>
      <c r="H926" s="137"/>
      <c r="I926" s="137"/>
      <c r="J926" s="137"/>
      <c r="K926" s="137"/>
      <c r="L926" s="1"/>
      <c r="M926" s="1"/>
      <c r="N926" s="1"/>
      <c r="O926" s="1"/>
      <c r="P926" s="1"/>
      <c r="Q926" s="1"/>
      <c r="R926" s="1"/>
      <c r="S926" s="1"/>
      <c r="T926" s="1"/>
      <c r="U926" s="1"/>
      <c r="V926" s="1"/>
      <c r="W926" s="1"/>
      <c r="X926" s="1"/>
      <c r="Y926" s="1"/>
      <c r="Z926" s="1"/>
    </row>
    <row r="927" spans="1:26" ht="14.5" x14ac:dyDescent="0.35">
      <c r="A927" s="1"/>
      <c r="B927" s="1"/>
      <c r="C927" s="1"/>
      <c r="D927" s="1"/>
      <c r="E927" s="1"/>
      <c r="F927" s="1"/>
      <c r="G927" s="137"/>
      <c r="H927" s="137"/>
      <c r="I927" s="137"/>
      <c r="J927" s="137"/>
      <c r="K927" s="137"/>
      <c r="L927" s="1"/>
      <c r="M927" s="1"/>
      <c r="N927" s="1"/>
      <c r="O927" s="1"/>
      <c r="P927" s="1"/>
      <c r="Q927" s="1"/>
      <c r="R927" s="1"/>
      <c r="S927" s="1"/>
      <c r="T927" s="1"/>
      <c r="U927" s="1"/>
      <c r="V927" s="1"/>
      <c r="W927" s="1"/>
      <c r="X927" s="1"/>
      <c r="Y927" s="1"/>
      <c r="Z927" s="1"/>
    </row>
    <row r="928" spans="1:26" ht="14.5" x14ac:dyDescent="0.35">
      <c r="A928" s="1"/>
      <c r="B928" s="1"/>
      <c r="C928" s="1"/>
      <c r="D928" s="1"/>
      <c r="E928" s="1"/>
      <c r="F928" s="1"/>
      <c r="G928" s="137"/>
      <c r="H928" s="137"/>
      <c r="I928" s="137"/>
      <c r="J928" s="137"/>
      <c r="K928" s="137"/>
      <c r="L928" s="1"/>
      <c r="M928" s="1"/>
      <c r="N928" s="1"/>
      <c r="O928" s="1"/>
      <c r="P928" s="1"/>
      <c r="Q928" s="1"/>
      <c r="R928" s="1"/>
      <c r="S928" s="1"/>
      <c r="T928" s="1"/>
      <c r="U928" s="1"/>
      <c r="V928" s="1"/>
      <c r="W928" s="1"/>
      <c r="X928" s="1"/>
      <c r="Y928" s="1"/>
      <c r="Z928" s="1"/>
    </row>
    <row r="929" spans="1:26" ht="14.5" x14ac:dyDescent="0.35">
      <c r="A929" s="1"/>
      <c r="B929" s="1"/>
      <c r="C929" s="1"/>
      <c r="D929" s="1"/>
      <c r="E929" s="1"/>
      <c r="F929" s="1"/>
      <c r="G929" s="137"/>
      <c r="H929" s="137"/>
      <c r="I929" s="137"/>
      <c r="J929" s="137"/>
      <c r="K929" s="137"/>
      <c r="L929" s="1"/>
      <c r="M929" s="1"/>
      <c r="N929" s="1"/>
      <c r="O929" s="1"/>
      <c r="P929" s="1"/>
      <c r="Q929" s="1"/>
      <c r="R929" s="1"/>
      <c r="S929" s="1"/>
      <c r="T929" s="1"/>
      <c r="U929" s="1"/>
      <c r="V929" s="1"/>
      <c r="W929" s="1"/>
      <c r="X929" s="1"/>
      <c r="Y929" s="1"/>
      <c r="Z929" s="1"/>
    </row>
    <row r="930" spans="1:26" ht="14.5" x14ac:dyDescent="0.35">
      <c r="A930" s="1"/>
      <c r="B930" s="1"/>
      <c r="C930" s="1"/>
      <c r="D930" s="1"/>
      <c r="E930" s="1"/>
      <c r="F930" s="1"/>
      <c r="G930" s="137"/>
      <c r="H930" s="137"/>
      <c r="I930" s="137"/>
      <c r="J930" s="137"/>
      <c r="K930" s="137"/>
      <c r="L930" s="1"/>
      <c r="M930" s="1"/>
      <c r="N930" s="1"/>
      <c r="O930" s="1"/>
      <c r="P930" s="1"/>
      <c r="Q930" s="1"/>
      <c r="R930" s="1"/>
      <c r="S930" s="1"/>
      <c r="T930" s="1"/>
      <c r="U930" s="1"/>
      <c r="V930" s="1"/>
      <c r="W930" s="1"/>
      <c r="X930" s="1"/>
      <c r="Y930" s="1"/>
      <c r="Z930" s="1"/>
    </row>
    <row r="931" spans="1:26" ht="14.5" x14ac:dyDescent="0.35">
      <c r="A931" s="1"/>
      <c r="B931" s="1"/>
      <c r="C931" s="1"/>
      <c r="D931" s="1"/>
      <c r="E931" s="1"/>
      <c r="F931" s="1"/>
      <c r="G931" s="137"/>
      <c r="H931" s="137"/>
      <c r="I931" s="137"/>
      <c r="J931" s="137"/>
      <c r="K931" s="137"/>
      <c r="L931" s="1"/>
      <c r="M931" s="1"/>
      <c r="N931" s="1"/>
      <c r="O931" s="1"/>
      <c r="P931" s="1"/>
      <c r="Q931" s="1"/>
      <c r="R931" s="1"/>
      <c r="S931" s="1"/>
      <c r="T931" s="1"/>
      <c r="U931" s="1"/>
      <c r="V931" s="1"/>
      <c r="W931" s="1"/>
      <c r="X931" s="1"/>
      <c r="Y931" s="1"/>
      <c r="Z931" s="1"/>
    </row>
    <row r="932" spans="1:26" ht="14.5" x14ac:dyDescent="0.35">
      <c r="A932" s="1"/>
      <c r="B932" s="1"/>
      <c r="C932" s="1"/>
      <c r="D932" s="1"/>
      <c r="E932" s="1"/>
      <c r="F932" s="1"/>
      <c r="G932" s="137"/>
      <c r="H932" s="137"/>
      <c r="I932" s="137"/>
      <c r="J932" s="137"/>
      <c r="K932" s="137"/>
      <c r="L932" s="1"/>
      <c r="M932" s="1"/>
      <c r="N932" s="1"/>
      <c r="O932" s="1"/>
      <c r="P932" s="1"/>
      <c r="Q932" s="1"/>
      <c r="R932" s="1"/>
      <c r="S932" s="1"/>
      <c r="T932" s="1"/>
      <c r="U932" s="1"/>
      <c r="V932" s="1"/>
      <c r="W932" s="1"/>
      <c r="X932" s="1"/>
      <c r="Y932" s="1"/>
      <c r="Z932" s="1"/>
    </row>
    <row r="933" spans="1:26" ht="14.5" x14ac:dyDescent="0.35">
      <c r="A933" s="1"/>
      <c r="B933" s="1"/>
      <c r="C933" s="1"/>
      <c r="D933" s="1"/>
      <c r="E933" s="1"/>
      <c r="F933" s="1"/>
      <c r="G933" s="137"/>
      <c r="H933" s="137"/>
      <c r="I933" s="137"/>
      <c r="J933" s="137"/>
      <c r="K933" s="137"/>
      <c r="L933" s="1"/>
      <c r="M933" s="1"/>
      <c r="N933" s="1"/>
      <c r="O933" s="1"/>
      <c r="P933" s="1"/>
      <c r="Q933" s="1"/>
      <c r="R933" s="1"/>
      <c r="S933" s="1"/>
      <c r="T933" s="1"/>
      <c r="U933" s="1"/>
      <c r="V933" s="1"/>
      <c r="W933" s="1"/>
      <c r="X933" s="1"/>
      <c r="Y933" s="1"/>
      <c r="Z933" s="1"/>
    </row>
    <row r="934" spans="1:26" ht="14.5" x14ac:dyDescent="0.35">
      <c r="A934" s="1"/>
      <c r="B934" s="1"/>
      <c r="C934" s="1"/>
      <c r="D934" s="1"/>
      <c r="E934" s="1"/>
      <c r="F934" s="1"/>
      <c r="G934" s="137"/>
      <c r="H934" s="137"/>
      <c r="I934" s="137"/>
      <c r="J934" s="137"/>
      <c r="K934" s="137"/>
      <c r="L934" s="1"/>
      <c r="M934" s="1"/>
      <c r="N934" s="1"/>
      <c r="O934" s="1"/>
      <c r="P934" s="1"/>
      <c r="Q934" s="1"/>
      <c r="R934" s="1"/>
      <c r="S934" s="1"/>
      <c r="T934" s="1"/>
      <c r="U934" s="1"/>
      <c r="V934" s="1"/>
      <c r="W934" s="1"/>
      <c r="X934" s="1"/>
      <c r="Y934" s="1"/>
      <c r="Z934" s="1"/>
    </row>
    <row r="935" spans="1:26" ht="14.5" x14ac:dyDescent="0.35">
      <c r="A935" s="1"/>
      <c r="B935" s="1"/>
      <c r="C935" s="1"/>
      <c r="D935" s="1"/>
      <c r="E935" s="1"/>
      <c r="F935" s="1"/>
      <c r="G935" s="137"/>
      <c r="H935" s="137"/>
      <c r="I935" s="137"/>
      <c r="J935" s="137"/>
      <c r="K935" s="137"/>
      <c r="L935" s="1"/>
      <c r="M935" s="1"/>
      <c r="N935" s="1"/>
      <c r="O935" s="1"/>
      <c r="P935" s="1"/>
      <c r="Q935" s="1"/>
      <c r="R935" s="1"/>
      <c r="S935" s="1"/>
      <c r="T935" s="1"/>
      <c r="U935" s="1"/>
      <c r="V935" s="1"/>
      <c r="W935" s="1"/>
      <c r="X935" s="1"/>
      <c r="Y935" s="1"/>
      <c r="Z935" s="1"/>
    </row>
    <row r="936" spans="1:26" ht="14.5" x14ac:dyDescent="0.35">
      <c r="A936" s="1"/>
      <c r="B936" s="1"/>
      <c r="C936" s="1"/>
      <c r="D936" s="1"/>
      <c r="E936" s="1"/>
      <c r="F936" s="1"/>
      <c r="G936" s="137"/>
      <c r="H936" s="137"/>
      <c r="I936" s="137"/>
      <c r="J936" s="137"/>
      <c r="K936" s="137"/>
      <c r="L936" s="1"/>
      <c r="M936" s="1"/>
      <c r="N936" s="1"/>
      <c r="O936" s="1"/>
      <c r="P936" s="1"/>
      <c r="Q936" s="1"/>
      <c r="R936" s="1"/>
      <c r="S936" s="1"/>
      <c r="T936" s="1"/>
      <c r="U936" s="1"/>
      <c r="V936" s="1"/>
      <c r="W936" s="1"/>
      <c r="X936" s="1"/>
      <c r="Y936" s="1"/>
      <c r="Z936" s="1"/>
    </row>
    <row r="937" spans="1:26" ht="14.5" x14ac:dyDescent="0.35">
      <c r="A937" s="1"/>
      <c r="B937" s="1"/>
      <c r="C937" s="1"/>
      <c r="D937" s="1"/>
      <c r="E937" s="1"/>
      <c r="F937" s="1"/>
      <c r="G937" s="137"/>
      <c r="H937" s="137"/>
      <c r="I937" s="137"/>
      <c r="J937" s="137"/>
      <c r="K937" s="137"/>
      <c r="L937" s="1"/>
      <c r="M937" s="1"/>
      <c r="N937" s="1"/>
      <c r="O937" s="1"/>
      <c r="P937" s="1"/>
      <c r="Q937" s="1"/>
      <c r="R937" s="1"/>
      <c r="S937" s="1"/>
      <c r="T937" s="1"/>
      <c r="U937" s="1"/>
      <c r="V937" s="1"/>
      <c r="W937" s="1"/>
      <c r="X937" s="1"/>
      <c r="Y937" s="1"/>
      <c r="Z937" s="1"/>
    </row>
    <row r="938" spans="1:26" ht="14.5" x14ac:dyDescent="0.35">
      <c r="A938" s="1"/>
      <c r="B938" s="1"/>
      <c r="C938" s="1"/>
      <c r="D938" s="1"/>
      <c r="E938" s="1"/>
      <c r="F938" s="1"/>
      <c r="G938" s="137"/>
      <c r="H938" s="137"/>
      <c r="I938" s="137"/>
      <c r="J938" s="137"/>
      <c r="K938" s="137"/>
      <c r="L938" s="1"/>
      <c r="M938" s="1"/>
      <c r="N938" s="1"/>
      <c r="O938" s="1"/>
      <c r="P938" s="1"/>
      <c r="Q938" s="1"/>
      <c r="R938" s="1"/>
      <c r="S938" s="1"/>
      <c r="T938" s="1"/>
      <c r="U938" s="1"/>
      <c r="V938" s="1"/>
      <c r="W938" s="1"/>
      <c r="X938" s="1"/>
      <c r="Y938" s="1"/>
      <c r="Z938" s="1"/>
    </row>
    <row r="939" spans="1:26" ht="14.5" x14ac:dyDescent="0.35">
      <c r="A939" s="1"/>
      <c r="B939" s="1"/>
      <c r="C939" s="1"/>
      <c r="D939" s="1"/>
      <c r="E939" s="1"/>
      <c r="F939" s="1"/>
      <c r="G939" s="137"/>
      <c r="H939" s="137"/>
      <c r="I939" s="137"/>
      <c r="J939" s="137"/>
      <c r="K939" s="137"/>
      <c r="L939" s="1"/>
      <c r="M939" s="1"/>
      <c r="N939" s="1"/>
      <c r="O939" s="1"/>
      <c r="P939" s="1"/>
      <c r="Q939" s="1"/>
      <c r="R939" s="1"/>
      <c r="S939" s="1"/>
      <c r="T939" s="1"/>
      <c r="U939" s="1"/>
      <c r="V939" s="1"/>
      <c r="W939" s="1"/>
      <c r="X939" s="1"/>
      <c r="Y939" s="1"/>
      <c r="Z939" s="1"/>
    </row>
    <row r="940" spans="1:26" ht="14.5" x14ac:dyDescent="0.35">
      <c r="A940" s="1"/>
      <c r="B940" s="1"/>
      <c r="C940" s="1"/>
      <c r="D940" s="1"/>
      <c r="E940" s="1"/>
      <c r="F940" s="1"/>
      <c r="G940" s="137"/>
      <c r="H940" s="137"/>
      <c r="I940" s="137"/>
      <c r="J940" s="137"/>
      <c r="K940" s="137"/>
      <c r="L940" s="1"/>
      <c r="M940" s="1"/>
      <c r="N940" s="1"/>
      <c r="O940" s="1"/>
      <c r="P940" s="1"/>
      <c r="Q940" s="1"/>
      <c r="R940" s="1"/>
      <c r="S940" s="1"/>
      <c r="T940" s="1"/>
      <c r="U940" s="1"/>
      <c r="V940" s="1"/>
      <c r="W940" s="1"/>
      <c r="X940" s="1"/>
      <c r="Y940" s="1"/>
      <c r="Z940" s="1"/>
    </row>
    <row r="941" spans="1:26" ht="14.5" x14ac:dyDescent="0.35">
      <c r="A941" s="1"/>
      <c r="B941" s="1"/>
      <c r="C941" s="1"/>
      <c r="D941" s="1"/>
      <c r="E941" s="1"/>
      <c r="F941" s="1"/>
      <c r="G941" s="137"/>
      <c r="H941" s="137"/>
      <c r="I941" s="137"/>
      <c r="J941" s="137"/>
      <c r="K941" s="137"/>
      <c r="L941" s="1"/>
      <c r="M941" s="1"/>
      <c r="N941" s="1"/>
      <c r="O941" s="1"/>
      <c r="P941" s="1"/>
      <c r="Q941" s="1"/>
      <c r="R941" s="1"/>
      <c r="S941" s="1"/>
      <c r="T941" s="1"/>
      <c r="U941" s="1"/>
      <c r="V941" s="1"/>
      <c r="W941" s="1"/>
      <c r="X941" s="1"/>
      <c r="Y941" s="1"/>
      <c r="Z941" s="1"/>
    </row>
    <row r="942" spans="1:26" ht="14.5" x14ac:dyDescent="0.35">
      <c r="A942" s="1"/>
      <c r="B942" s="1"/>
      <c r="C942" s="1"/>
      <c r="D942" s="1"/>
      <c r="E942" s="1"/>
      <c r="F942" s="1"/>
      <c r="G942" s="137"/>
      <c r="H942" s="137"/>
      <c r="I942" s="137"/>
      <c r="J942" s="137"/>
      <c r="K942" s="137"/>
      <c r="L942" s="1"/>
      <c r="M942" s="1"/>
      <c r="N942" s="1"/>
      <c r="O942" s="1"/>
      <c r="P942" s="1"/>
      <c r="Q942" s="1"/>
      <c r="R942" s="1"/>
      <c r="S942" s="1"/>
      <c r="T942" s="1"/>
      <c r="U942" s="1"/>
      <c r="V942" s="1"/>
      <c r="W942" s="1"/>
      <c r="X942" s="1"/>
      <c r="Y942" s="1"/>
      <c r="Z942" s="1"/>
    </row>
    <row r="943" spans="1:26" ht="14.5" x14ac:dyDescent="0.35">
      <c r="A943" s="1"/>
      <c r="B943" s="1"/>
      <c r="C943" s="1"/>
      <c r="D943" s="1"/>
      <c r="E943" s="1"/>
      <c r="F943" s="1"/>
      <c r="G943" s="137"/>
      <c r="H943" s="137"/>
      <c r="I943" s="137"/>
      <c r="J943" s="137"/>
      <c r="K943" s="137"/>
      <c r="L943" s="1"/>
      <c r="M943" s="1"/>
      <c r="N943" s="1"/>
      <c r="O943" s="1"/>
      <c r="P943" s="1"/>
      <c r="Q943" s="1"/>
      <c r="R943" s="1"/>
      <c r="S943" s="1"/>
      <c r="T943" s="1"/>
      <c r="U943" s="1"/>
      <c r="V943" s="1"/>
      <c r="W943" s="1"/>
      <c r="X943" s="1"/>
      <c r="Y943" s="1"/>
      <c r="Z943" s="1"/>
    </row>
    <row r="944" spans="1:26" ht="14.5" x14ac:dyDescent="0.35">
      <c r="A944" s="1"/>
      <c r="B944" s="1"/>
      <c r="C944" s="1"/>
      <c r="D944" s="1"/>
      <c r="E944" s="1"/>
      <c r="F944" s="1"/>
      <c r="G944" s="137"/>
      <c r="H944" s="137"/>
      <c r="I944" s="137"/>
      <c r="J944" s="137"/>
      <c r="K944" s="137"/>
      <c r="L944" s="1"/>
      <c r="M944" s="1"/>
      <c r="N944" s="1"/>
      <c r="O944" s="1"/>
      <c r="P944" s="1"/>
      <c r="Q944" s="1"/>
      <c r="R944" s="1"/>
      <c r="S944" s="1"/>
      <c r="T944" s="1"/>
      <c r="U944" s="1"/>
      <c r="V944" s="1"/>
      <c r="W944" s="1"/>
      <c r="X944" s="1"/>
      <c r="Y944" s="1"/>
      <c r="Z944" s="1"/>
    </row>
    <row r="945" spans="1:26" ht="14.5" x14ac:dyDescent="0.35">
      <c r="A945" s="1"/>
      <c r="B945" s="1"/>
      <c r="C945" s="1"/>
      <c r="D945" s="1"/>
      <c r="E945" s="1"/>
      <c r="F945" s="1"/>
      <c r="G945" s="137"/>
      <c r="H945" s="137"/>
      <c r="I945" s="137"/>
      <c r="J945" s="137"/>
      <c r="K945" s="137"/>
      <c r="L945" s="1"/>
      <c r="M945" s="1"/>
      <c r="N945" s="1"/>
      <c r="O945" s="1"/>
      <c r="P945" s="1"/>
      <c r="Q945" s="1"/>
      <c r="R945" s="1"/>
      <c r="S945" s="1"/>
      <c r="T945" s="1"/>
      <c r="U945" s="1"/>
      <c r="V945" s="1"/>
      <c r="W945" s="1"/>
      <c r="X945" s="1"/>
      <c r="Y945" s="1"/>
      <c r="Z945" s="1"/>
    </row>
    <row r="946" spans="1:26" ht="14.5" x14ac:dyDescent="0.35">
      <c r="A946" s="1"/>
      <c r="B946" s="1"/>
      <c r="C946" s="1"/>
      <c r="D946" s="1"/>
      <c r="E946" s="1"/>
      <c r="F946" s="1"/>
      <c r="G946" s="137"/>
      <c r="H946" s="137"/>
      <c r="I946" s="137"/>
      <c r="J946" s="137"/>
      <c r="K946" s="137"/>
      <c r="L946" s="1"/>
      <c r="M946" s="1"/>
      <c r="N946" s="1"/>
      <c r="O946" s="1"/>
      <c r="P946" s="1"/>
      <c r="Q946" s="1"/>
      <c r="R946" s="1"/>
      <c r="S946" s="1"/>
      <c r="T946" s="1"/>
      <c r="U946" s="1"/>
      <c r="V946" s="1"/>
      <c r="W946" s="1"/>
      <c r="X946" s="1"/>
      <c r="Y946" s="1"/>
      <c r="Z946" s="1"/>
    </row>
    <row r="947" spans="1:26" ht="14.5" x14ac:dyDescent="0.35">
      <c r="A947" s="1"/>
      <c r="B947" s="1"/>
      <c r="C947" s="1"/>
      <c r="D947" s="1"/>
      <c r="E947" s="1"/>
      <c r="F947" s="1"/>
      <c r="G947" s="137"/>
      <c r="H947" s="137"/>
      <c r="I947" s="137"/>
      <c r="J947" s="137"/>
      <c r="K947" s="137"/>
      <c r="L947" s="1"/>
      <c r="M947" s="1"/>
      <c r="N947" s="1"/>
      <c r="O947" s="1"/>
      <c r="P947" s="1"/>
      <c r="Q947" s="1"/>
      <c r="R947" s="1"/>
      <c r="S947" s="1"/>
      <c r="T947" s="1"/>
      <c r="U947" s="1"/>
      <c r="V947" s="1"/>
      <c r="W947" s="1"/>
      <c r="X947" s="1"/>
      <c r="Y947" s="1"/>
      <c r="Z947" s="1"/>
    </row>
    <row r="948" spans="1:26" ht="14.5" x14ac:dyDescent="0.35">
      <c r="A948" s="1"/>
      <c r="B948" s="1"/>
      <c r="C948" s="1"/>
      <c r="D948" s="1"/>
      <c r="E948" s="1"/>
      <c r="F948" s="1"/>
      <c r="G948" s="137"/>
      <c r="H948" s="137"/>
      <c r="I948" s="137"/>
      <c r="J948" s="137"/>
      <c r="K948" s="137"/>
      <c r="L948" s="1"/>
      <c r="M948" s="1"/>
      <c r="N948" s="1"/>
      <c r="O948" s="1"/>
      <c r="P948" s="1"/>
      <c r="Q948" s="1"/>
      <c r="R948" s="1"/>
      <c r="S948" s="1"/>
      <c r="T948" s="1"/>
      <c r="U948" s="1"/>
      <c r="V948" s="1"/>
      <c r="W948" s="1"/>
      <c r="X948" s="1"/>
      <c r="Y948" s="1"/>
      <c r="Z948" s="1"/>
    </row>
    <row r="949" spans="1:26" ht="14.5" x14ac:dyDescent="0.35">
      <c r="A949" s="1"/>
      <c r="B949" s="1"/>
      <c r="C949" s="1"/>
      <c r="D949" s="1"/>
      <c r="E949" s="1"/>
      <c r="F949" s="1"/>
      <c r="G949" s="137"/>
      <c r="H949" s="137"/>
      <c r="I949" s="137"/>
      <c r="J949" s="137"/>
      <c r="K949" s="137"/>
      <c r="L949" s="1"/>
      <c r="M949" s="1"/>
      <c r="N949" s="1"/>
      <c r="O949" s="1"/>
      <c r="P949" s="1"/>
      <c r="Q949" s="1"/>
      <c r="R949" s="1"/>
      <c r="S949" s="1"/>
      <c r="T949" s="1"/>
      <c r="U949" s="1"/>
      <c r="V949" s="1"/>
      <c r="W949" s="1"/>
      <c r="X949" s="1"/>
      <c r="Y949" s="1"/>
      <c r="Z949" s="1"/>
    </row>
    <row r="950" spans="1:26" ht="14.5" x14ac:dyDescent="0.35">
      <c r="A950" s="1"/>
      <c r="B950" s="1"/>
      <c r="C950" s="1"/>
      <c r="D950" s="1"/>
      <c r="E950" s="1"/>
      <c r="F950" s="1"/>
      <c r="G950" s="137"/>
      <c r="H950" s="137"/>
      <c r="I950" s="137"/>
      <c r="J950" s="137"/>
      <c r="K950" s="137"/>
      <c r="L950" s="1"/>
      <c r="M950" s="1"/>
      <c r="N950" s="1"/>
      <c r="O950" s="1"/>
      <c r="P950" s="1"/>
      <c r="Q950" s="1"/>
      <c r="R950" s="1"/>
      <c r="S950" s="1"/>
      <c r="T950" s="1"/>
      <c r="U950" s="1"/>
      <c r="V950" s="1"/>
      <c r="W950" s="1"/>
      <c r="X950" s="1"/>
      <c r="Y950" s="1"/>
      <c r="Z950" s="1"/>
    </row>
    <row r="951" spans="1:26" ht="14.5" x14ac:dyDescent="0.35">
      <c r="A951" s="1"/>
      <c r="B951" s="1"/>
      <c r="C951" s="1"/>
      <c r="D951" s="1"/>
      <c r="E951" s="1"/>
      <c r="F951" s="1"/>
      <c r="G951" s="137"/>
      <c r="H951" s="137"/>
      <c r="I951" s="137"/>
      <c r="J951" s="137"/>
      <c r="K951" s="137"/>
      <c r="L951" s="1"/>
      <c r="M951" s="1"/>
      <c r="N951" s="1"/>
      <c r="O951" s="1"/>
      <c r="P951" s="1"/>
      <c r="Q951" s="1"/>
      <c r="R951" s="1"/>
      <c r="S951" s="1"/>
      <c r="T951" s="1"/>
      <c r="U951" s="1"/>
      <c r="V951" s="1"/>
      <c r="W951" s="1"/>
      <c r="X951" s="1"/>
      <c r="Y951" s="1"/>
      <c r="Z951" s="1"/>
    </row>
    <row r="952" spans="1:26" ht="14.5" x14ac:dyDescent="0.35">
      <c r="A952" s="1"/>
      <c r="B952" s="1"/>
      <c r="C952" s="1"/>
      <c r="D952" s="1"/>
      <c r="E952" s="1"/>
      <c r="F952" s="1"/>
      <c r="G952" s="137"/>
      <c r="H952" s="137"/>
      <c r="I952" s="137"/>
      <c r="J952" s="137"/>
      <c r="K952" s="137"/>
      <c r="L952" s="1"/>
      <c r="M952" s="1"/>
      <c r="N952" s="1"/>
      <c r="O952" s="1"/>
      <c r="P952" s="1"/>
      <c r="Q952" s="1"/>
      <c r="R952" s="1"/>
      <c r="S952" s="1"/>
      <c r="T952" s="1"/>
      <c r="U952" s="1"/>
      <c r="V952" s="1"/>
      <c r="W952" s="1"/>
      <c r="X952" s="1"/>
      <c r="Y952" s="1"/>
      <c r="Z952" s="1"/>
    </row>
    <row r="953" spans="1:26" ht="14.5" x14ac:dyDescent="0.35">
      <c r="A953" s="1"/>
      <c r="B953" s="1"/>
      <c r="C953" s="1"/>
      <c r="D953" s="1"/>
      <c r="E953" s="1"/>
      <c r="F953" s="1"/>
      <c r="G953" s="137"/>
      <c r="H953" s="137"/>
      <c r="I953" s="137"/>
      <c r="J953" s="137"/>
      <c r="K953" s="137"/>
      <c r="L953" s="1"/>
      <c r="M953" s="1"/>
      <c r="N953" s="1"/>
      <c r="O953" s="1"/>
      <c r="P953" s="1"/>
      <c r="Q953" s="1"/>
      <c r="R953" s="1"/>
      <c r="S953" s="1"/>
      <c r="T953" s="1"/>
      <c r="U953" s="1"/>
      <c r="V953" s="1"/>
      <c r="W953" s="1"/>
      <c r="X953" s="1"/>
      <c r="Y953" s="1"/>
      <c r="Z953" s="1"/>
    </row>
    <row r="954" spans="1:26" ht="14.5" x14ac:dyDescent="0.35">
      <c r="A954" s="1"/>
      <c r="B954" s="1"/>
      <c r="C954" s="1"/>
      <c r="D954" s="1"/>
      <c r="E954" s="1"/>
      <c r="F954" s="1"/>
      <c r="G954" s="137"/>
      <c r="H954" s="137"/>
      <c r="I954" s="137"/>
      <c r="J954" s="137"/>
      <c r="K954" s="137"/>
      <c r="L954" s="1"/>
      <c r="M954" s="1"/>
      <c r="N954" s="1"/>
      <c r="O954" s="1"/>
      <c r="P954" s="1"/>
      <c r="Q954" s="1"/>
      <c r="R954" s="1"/>
      <c r="S954" s="1"/>
      <c r="T954" s="1"/>
      <c r="U954" s="1"/>
      <c r="V954" s="1"/>
      <c r="W954" s="1"/>
      <c r="X954" s="1"/>
      <c r="Y954" s="1"/>
      <c r="Z954" s="1"/>
    </row>
    <row r="955" spans="1:26" ht="14.5" x14ac:dyDescent="0.35">
      <c r="A955" s="1"/>
      <c r="B955" s="1"/>
      <c r="C955" s="1"/>
      <c r="D955" s="1"/>
      <c r="E955" s="1"/>
      <c r="F955" s="1"/>
      <c r="G955" s="137"/>
      <c r="H955" s="137"/>
      <c r="I955" s="137"/>
      <c r="J955" s="137"/>
      <c r="K955" s="137"/>
      <c r="L955" s="1"/>
      <c r="M955" s="1"/>
      <c r="N955" s="1"/>
      <c r="O955" s="1"/>
      <c r="P955" s="1"/>
      <c r="Q955" s="1"/>
      <c r="R955" s="1"/>
      <c r="S955" s="1"/>
      <c r="T955" s="1"/>
      <c r="U955" s="1"/>
      <c r="V955" s="1"/>
      <c r="W955" s="1"/>
      <c r="X955" s="1"/>
      <c r="Y955" s="1"/>
      <c r="Z955" s="1"/>
    </row>
    <row r="956" spans="1:26" ht="14.5" x14ac:dyDescent="0.35">
      <c r="A956" s="1"/>
      <c r="B956" s="1"/>
      <c r="C956" s="1"/>
      <c r="D956" s="1"/>
      <c r="E956" s="1"/>
      <c r="F956" s="1"/>
      <c r="G956" s="137"/>
      <c r="H956" s="137"/>
      <c r="I956" s="137"/>
      <c r="J956" s="137"/>
      <c r="K956" s="137"/>
      <c r="L956" s="1"/>
      <c r="M956" s="1"/>
      <c r="N956" s="1"/>
      <c r="O956" s="1"/>
      <c r="P956" s="1"/>
      <c r="Q956" s="1"/>
      <c r="R956" s="1"/>
      <c r="S956" s="1"/>
      <c r="T956" s="1"/>
      <c r="U956" s="1"/>
      <c r="V956" s="1"/>
      <c r="W956" s="1"/>
      <c r="X956" s="1"/>
      <c r="Y956" s="1"/>
      <c r="Z956" s="1"/>
    </row>
    <row r="957" spans="1:26" ht="14.5" x14ac:dyDescent="0.35">
      <c r="A957" s="1"/>
      <c r="B957" s="1"/>
      <c r="C957" s="1"/>
      <c r="D957" s="1"/>
      <c r="E957" s="1"/>
      <c r="F957" s="1"/>
      <c r="G957" s="137"/>
      <c r="H957" s="137"/>
      <c r="I957" s="137"/>
      <c r="J957" s="137"/>
      <c r="K957" s="137"/>
      <c r="L957" s="1"/>
      <c r="M957" s="1"/>
      <c r="N957" s="1"/>
      <c r="O957" s="1"/>
      <c r="P957" s="1"/>
      <c r="Q957" s="1"/>
      <c r="R957" s="1"/>
      <c r="S957" s="1"/>
      <c r="T957" s="1"/>
      <c r="U957" s="1"/>
      <c r="V957" s="1"/>
      <c r="W957" s="1"/>
      <c r="X957" s="1"/>
      <c r="Y957" s="1"/>
      <c r="Z957" s="1"/>
    </row>
    <row r="958" spans="1:26" ht="14.5" x14ac:dyDescent="0.35">
      <c r="A958" s="1"/>
      <c r="B958" s="1"/>
      <c r="C958" s="1"/>
      <c r="D958" s="1"/>
      <c r="E958" s="1"/>
      <c r="F958" s="1"/>
      <c r="G958" s="137"/>
      <c r="H958" s="137"/>
      <c r="I958" s="137"/>
      <c r="J958" s="137"/>
      <c r="K958" s="137"/>
      <c r="L958" s="1"/>
      <c r="M958" s="1"/>
      <c r="N958" s="1"/>
      <c r="O958" s="1"/>
      <c r="P958" s="1"/>
      <c r="Q958" s="1"/>
      <c r="R958" s="1"/>
      <c r="S958" s="1"/>
      <c r="T958" s="1"/>
      <c r="U958" s="1"/>
      <c r="V958" s="1"/>
      <c r="W958" s="1"/>
      <c r="X958" s="1"/>
      <c r="Y958" s="1"/>
      <c r="Z958" s="1"/>
    </row>
    <row r="959" spans="1:26" ht="14.5" x14ac:dyDescent="0.35">
      <c r="A959" s="1"/>
      <c r="B959" s="1"/>
      <c r="C959" s="1"/>
      <c r="D959" s="1"/>
      <c r="E959" s="1"/>
      <c r="F959" s="1"/>
      <c r="G959" s="137"/>
      <c r="H959" s="137"/>
      <c r="I959" s="137"/>
      <c r="J959" s="137"/>
      <c r="K959" s="137"/>
      <c r="L959" s="1"/>
      <c r="M959" s="1"/>
      <c r="N959" s="1"/>
      <c r="O959" s="1"/>
      <c r="P959" s="1"/>
      <c r="Q959" s="1"/>
      <c r="R959" s="1"/>
      <c r="S959" s="1"/>
      <c r="T959" s="1"/>
      <c r="U959" s="1"/>
      <c r="V959" s="1"/>
      <c r="W959" s="1"/>
      <c r="X959" s="1"/>
      <c r="Y959" s="1"/>
      <c r="Z959" s="1"/>
    </row>
    <row r="960" spans="1:26" ht="14.5" x14ac:dyDescent="0.35">
      <c r="A960" s="1"/>
      <c r="B960" s="1"/>
      <c r="C960" s="1"/>
      <c r="D960" s="1"/>
      <c r="E960" s="1"/>
      <c r="F960" s="1"/>
      <c r="G960" s="137"/>
      <c r="H960" s="137"/>
      <c r="I960" s="137"/>
      <c r="J960" s="137"/>
      <c r="K960" s="137"/>
      <c r="L960" s="1"/>
      <c r="M960" s="1"/>
      <c r="N960" s="1"/>
      <c r="O960" s="1"/>
      <c r="P960" s="1"/>
      <c r="Q960" s="1"/>
      <c r="R960" s="1"/>
      <c r="S960" s="1"/>
      <c r="T960" s="1"/>
      <c r="U960" s="1"/>
      <c r="V960" s="1"/>
      <c r="W960" s="1"/>
      <c r="X960" s="1"/>
      <c r="Y960" s="1"/>
      <c r="Z960" s="1"/>
    </row>
    <row r="961" spans="1:26" ht="14.5" x14ac:dyDescent="0.35">
      <c r="A961" s="1"/>
      <c r="B961" s="1"/>
      <c r="C961" s="1"/>
      <c r="D961" s="1"/>
      <c r="E961" s="1"/>
      <c r="F961" s="1"/>
      <c r="G961" s="137"/>
      <c r="H961" s="137"/>
      <c r="I961" s="137"/>
      <c r="J961" s="137"/>
      <c r="K961" s="137"/>
      <c r="L961" s="1"/>
      <c r="M961" s="1"/>
      <c r="N961" s="1"/>
      <c r="O961" s="1"/>
      <c r="P961" s="1"/>
      <c r="Q961" s="1"/>
      <c r="R961" s="1"/>
      <c r="S961" s="1"/>
      <c r="T961" s="1"/>
      <c r="U961" s="1"/>
      <c r="V961" s="1"/>
      <c r="W961" s="1"/>
      <c r="X961" s="1"/>
      <c r="Y961" s="1"/>
      <c r="Z961" s="1"/>
    </row>
    <row r="962" spans="1:26" ht="14.5" x14ac:dyDescent="0.35">
      <c r="A962" s="1"/>
      <c r="B962" s="1"/>
      <c r="C962" s="1"/>
      <c r="D962" s="1"/>
      <c r="E962" s="1"/>
      <c r="F962" s="1"/>
      <c r="G962" s="137"/>
      <c r="H962" s="137"/>
      <c r="I962" s="137"/>
      <c r="J962" s="137"/>
      <c r="K962" s="137"/>
      <c r="L962" s="1"/>
      <c r="M962" s="1"/>
      <c r="N962" s="1"/>
      <c r="O962" s="1"/>
      <c r="P962" s="1"/>
      <c r="Q962" s="1"/>
      <c r="R962" s="1"/>
      <c r="S962" s="1"/>
      <c r="T962" s="1"/>
      <c r="U962" s="1"/>
      <c r="V962" s="1"/>
      <c r="W962" s="1"/>
      <c r="X962" s="1"/>
      <c r="Y962" s="1"/>
      <c r="Z962" s="1"/>
    </row>
    <row r="963" spans="1:26" ht="14.5" x14ac:dyDescent="0.35">
      <c r="A963" s="1"/>
      <c r="B963" s="1"/>
      <c r="C963" s="1"/>
      <c r="D963" s="1"/>
      <c r="E963" s="1"/>
      <c r="F963" s="1"/>
      <c r="G963" s="137"/>
      <c r="H963" s="137"/>
      <c r="I963" s="137"/>
      <c r="J963" s="137"/>
      <c r="K963" s="137"/>
      <c r="L963" s="1"/>
      <c r="M963" s="1"/>
      <c r="N963" s="1"/>
      <c r="O963" s="1"/>
      <c r="P963" s="1"/>
      <c r="Q963" s="1"/>
      <c r="R963" s="1"/>
      <c r="S963" s="1"/>
      <c r="T963" s="1"/>
      <c r="U963" s="1"/>
      <c r="V963" s="1"/>
      <c r="W963" s="1"/>
      <c r="X963" s="1"/>
      <c r="Y963" s="1"/>
      <c r="Z963" s="1"/>
    </row>
    <row r="964" spans="1:26" ht="14.5" x14ac:dyDescent="0.35">
      <c r="A964" s="1"/>
      <c r="B964" s="1"/>
      <c r="C964" s="1"/>
      <c r="D964" s="1"/>
      <c r="E964" s="1"/>
      <c r="F964" s="1"/>
      <c r="G964" s="137"/>
      <c r="H964" s="137"/>
      <c r="I964" s="137"/>
      <c r="J964" s="137"/>
      <c r="K964" s="137"/>
      <c r="L964" s="1"/>
      <c r="M964" s="1"/>
      <c r="N964" s="1"/>
      <c r="O964" s="1"/>
      <c r="P964" s="1"/>
      <c r="Q964" s="1"/>
      <c r="R964" s="1"/>
      <c r="S964" s="1"/>
      <c r="T964" s="1"/>
      <c r="U964" s="1"/>
      <c r="V964" s="1"/>
      <c r="W964" s="1"/>
      <c r="X964" s="1"/>
      <c r="Y964" s="1"/>
      <c r="Z964" s="1"/>
    </row>
    <row r="965" spans="1:26" ht="14.5" x14ac:dyDescent="0.35">
      <c r="A965" s="1"/>
      <c r="B965" s="1"/>
      <c r="C965" s="1"/>
      <c r="D965" s="1"/>
      <c r="E965" s="1"/>
      <c r="F965" s="1"/>
      <c r="G965" s="137"/>
      <c r="H965" s="137"/>
      <c r="I965" s="137"/>
      <c r="J965" s="137"/>
      <c r="K965" s="137"/>
      <c r="L965" s="1"/>
      <c r="M965" s="1"/>
      <c r="N965" s="1"/>
      <c r="O965" s="1"/>
      <c r="P965" s="1"/>
      <c r="Q965" s="1"/>
      <c r="R965" s="1"/>
      <c r="S965" s="1"/>
      <c r="T965" s="1"/>
      <c r="U965" s="1"/>
      <c r="V965" s="1"/>
      <c r="W965" s="1"/>
      <c r="X965" s="1"/>
      <c r="Y965" s="1"/>
      <c r="Z965" s="1"/>
    </row>
    <row r="966" spans="1:26" ht="14.5" x14ac:dyDescent="0.35">
      <c r="A966" s="1"/>
      <c r="B966" s="1"/>
      <c r="C966" s="1"/>
      <c r="D966" s="1"/>
      <c r="E966" s="1"/>
      <c r="F966" s="1"/>
      <c r="G966" s="137"/>
      <c r="H966" s="137"/>
      <c r="I966" s="137"/>
      <c r="J966" s="137"/>
      <c r="K966" s="137"/>
      <c r="L966" s="1"/>
      <c r="M966" s="1"/>
      <c r="N966" s="1"/>
      <c r="O966" s="1"/>
      <c r="P966" s="1"/>
      <c r="Q966" s="1"/>
      <c r="R966" s="1"/>
      <c r="S966" s="1"/>
      <c r="T966" s="1"/>
      <c r="U966" s="1"/>
      <c r="V966" s="1"/>
      <c r="W966" s="1"/>
      <c r="X966" s="1"/>
      <c r="Y966" s="1"/>
      <c r="Z966" s="1"/>
    </row>
    <row r="967" spans="1:26" ht="14.5" x14ac:dyDescent="0.35">
      <c r="A967" s="1"/>
      <c r="B967" s="1"/>
      <c r="C967" s="1"/>
      <c r="D967" s="1"/>
      <c r="E967" s="1"/>
      <c r="F967" s="1"/>
      <c r="G967" s="137"/>
      <c r="H967" s="137"/>
      <c r="I967" s="137"/>
      <c r="J967" s="137"/>
      <c r="K967" s="137"/>
      <c r="L967" s="1"/>
      <c r="M967" s="1"/>
      <c r="N967" s="1"/>
      <c r="O967" s="1"/>
      <c r="P967" s="1"/>
      <c r="Q967" s="1"/>
      <c r="R967" s="1"/>
      <c r="S967" s="1"/>
      <c r="T967" s="1"/>
      <c r="U967" s="1"/>
      <c r="V967" s="1"/>
      <c r="W967" s="1"/>
      <c r="X967" s="1"/>
      <c r="Y967" s="1"/>
      <c r="Z967" s="1"/>
    </row>
    <row r="968" spans="1:26" ht="14.5" x14ac:dyDescent="0.35">
      <c r="A968" s="1"/>
      <c r="B968" s="1"/>
      <c r="C968" s="1"/>
      <c r="D968" s="1"/>
      <c r="E968" s="1"/>
      <c r="F968" s="1"/>
      <c r="G968" s="137"/>
      <c r="H968" s="137"/>
      <c r="I968" s="137"/>
      <c r="J968" s="137"/>
      <c r="K968" s="137"/>
      <c r="L968" s="1"/>
      <c r="M968" s="1"/>
      <c r="N968" s="1"/>
      <c r="O968" s="1"/>
      <c r="P968" s="1"/>
      <c r="Q968" s="1"/>
      <c r="R968" s="1"/>
      <c r="S968" s="1"/>
      <c r="T968" s="1"/>
      <c r="U968" s="1"/>
      <c r="V968" s="1"/>
      <c r="W968" s="1"/>
      <c r="X968" s="1"/>
      <c r="Y968" s="1"/>
      <c r="Z968" s="1"/>
    </row>
    <row r="969" spans="1:26" ht="14.5" x14ac:dyDescent="0.35">
      <c r="A969" s="1"/>
      <c r="B969" s="1"/>
      <c r="C969" s="1"/>
      <c r="D969" s="1"/>
      <c r="E969" s="1"/>
      <c r="F969" s="1"/>
      <c r="G969" s="137"/>
      <c r="H969" s="137"/>
      <c r="I969" s="137"/>
      <c r="J969" s="137"/>
      <c r="K969" s="137"/>
      <c r="L969" s="1"/>
      <c r="M969" s="1"/>
      <c r="N969" s="1"/>
      <c r="O969" s="1"/>
      <c r="P969" s="1"/>
      <c r="Q969" s="1"/>
      <c r="R969" s="1"/>
      <c r="S969" s="1"/>
      <c r="T969" s="1"/>
      <c r="U969" s="1"/>
      <c r="V969" s="1"/>
      <c r="W969" s="1"/>
      <c r="X969" s="1"/>
      <c r="Y969" s="1"/>
      <c r="Z969" s="1"/>
    </row>
    <row r="970" spans="1:26" ht="14.5" x14ac:dyDescent="0.35">
      <c r="A970" s="1"/>
      <c r="B970" s="1"/>
      <c r="C970" s="1"/>
      <c r="D970" s="1"/>
      <c r="E970" s="1"/>
      <c r="F970" s="1"/>
      <c r="G970" s="137"/>
      <c r="H970" s="137"/>
      <c r="I970" s="137"/>
      <c r="J970" s="137"/>
      <c r="K970" s="137"/>
      <c r="L970" s="1"/>
      <c r="M970" s="1"/>
      <c r="N970" s="1"/>
      <c r="O970" s="1"/>
      <c r="P970" s="1"/>
      <c r="Q970" s="1"/>
      <c r="R970" s="1"/>
      <c r="S970" s="1"/>
      <c r="T970" s="1"/>
      <c r="U970" s="1"/>
      <c r="V970" s="1"/>
      <c r="W970" s="1"/>
      <c r="X970" s="1"/>
      <c r="Y970" s="1"/>
      <c r="Z970" s="1"/>
    </row>
    <row r="971" spans="1:26" ht="14.5" x14ac:dyDescent="0.35">
      <c r="A971" s="1"/>
      <c r="B971" s="1"/>
      <c r="C971" s="1"/>
      <c r="D971" s="1"/>
      <c r="E971" s="1"/>
      <c r="F971" s="1"/>
      <c r="G971" s="137"/>
      <c r="H971" s="137"/>
      <c r="I971" s="137"/>
      <c r="J971" s="137"/>
      <c r="K971" s="137"/>
      <c r="L971" s="1"/>
      <c r="M971" s="1"/>
      <c r="N971" s="1"/>
      <c r="O971" s="1"/>
      <c r="P971" s="1"/>
      <c r="Q971" s="1"/>
      <c r="R971" s="1"/>
      <c r="S971" s="1"/>
      <c r="T971" s="1"/>
      <c r="U971" s="1"/>
      <c r="V971" s="1"/>
      <c r="W971" s="1"/>
      <c r="X971" s="1"/>
      <c r="Y971" s="1"/>
      <c r="Z971" s="1"/>
    </row>
    <row r="972" spans="1:26" ht="14.5" x14ac:dyDescent="0.35">
      <c r="A972" s="1"/>
      <c r="B972" s="1"/>
      <c r="C972" s="1"/>
      <c r="D972" s="1"/>
      <c r="E972" s="1"/>
      <c r="F972" s="1"/>
      <c r="G972" s="137"/>
      <c r="H972" s="137"/>
      <c r="I972" s="137"/>
      <c r="J972" s="137"/>
      <c r="K972" s="137"/>
      <c r="L972" s="1"/>
      <c r="M972" s="1"/>
      <c r="N972" s="1"/>
      <c r="O972" s="1"/>
      <c r="P972" s="1"/>
      <c r="Q972" s="1"/>
      <c r="R972" s="1"/>
      <c r="S972" s="1"/>
      <c r="T972" s="1"/>
      <c r="U972" s="1"/>
      <c r="V972" s="1"/>
      <c r="W972" s="1"/>
      <c r="X972" s="1"/>
      <c r="Y972" s="1"/>
      <c r="Z972" s="1"/>
    </row>
    <row r="973" spans="1:26" ht="14.5" x14ac:dyDescent="0.35">
      <c r="A973" s="1"/>
      <c r="B973" s="1"/>
      <c r="C973" s="1"/>
      <c r="D973" s="1"/>
      <c r="E973" s="1"/>
      <c r="F973" s="1"/>
      <c r="G973" s="137"/>
      <c r="H973" s="137"/>
      <c r="I973" s="137"/>
      <c r="J973" s="137"/>
      <c r="K973" s="137"/>
      <c r="L973" s="1"/>
      <c r="M973" s="1"/>
      <c r="N973" s="1"/>
      <c r="O973" s="1"/>
      <c r="P973" s="1"/>
      <c r="Q973" s="1"/>
      <c r="R973" s="1"/>
      <c r="S973" s="1"/>
      <c r="T973" s="1"/>
      <c r="U973" s="1"/>
      <c r="V973" s="1"/>
      <c r="W973" s="1"/>
      <c r="X973" s="1"/>
      <c r="Y973" s="1"/>
      <c r="Z973" s="1"/>
    </row>
    <row r="974" spans="1:26" ht="14.5" x14ac:dyDescent="0.35">
      <c r="A974" s="1"/>
      <c r="B974" s="1"/>
      <c r="C974" s="1"/>
      <c r="D974" s="1"/>
      <c r="E974" s="1"/>
      <c r="F974" s="1"/>
      <c r="G974" s="137"/>
      <c r="H974" s="137"/>
      <c r="I974" s="137"/>
      <c r="J974" s="137"/>
      <c r="K974" s="137"/>
      <c r="L974" s="1"/>
      <c r="M974" s="1"/>
      <c r="N974" s="1"/>
      <c r="O974" s="1"/>
      <c r="P974" s="1"/>
      <c r="Q974" s="1"/>
      <c r="R974" s="1"/>
      <c r="S974" s="1"/>
      <c r="T974" s="1"/>
      <c r="U974" s="1"/>
      <c r="V974" s="1"/>
      <c r="W974" s="1"/>
      <c r="X974" s="1"/>
      <c r="Y974" s="1"/>
      <c r="Z974" s="1"/>
    </row>
    <row r="975" spans="1:26" ht="14.5" x14ac:dyDescent="0.35">
      <c r="A975" s="1"/>
      <c r="B975" s="1"/>
      <c r="C975" s="1"/>
      <c r="D975" s="1"/>
      <c r="E975" s="1"/>
      <c r="F975" s="1"/>
      <c r="G975" s="137"/>
      <c r="H975" s="137"/>
      <c r="I975" s="137"/>
      <c r="J975" s="137"/>
      <c r="K975" s="137"/>
      <c r="L975" s="1"/>
      <c r="M975" s="1"/>
      <c r="N975" s="1"/>
      <c r="O975" s="1"/>
      <c r="P975" s="1"/>
      <c r="Q975" s="1"/>
      <c r="R975" s="1"/>
      <c r="S975" s="1"/>
      <c r="T975" s="1"/>
      <c r="U975" s="1"/>
      <c r="V975" s="1"/>
      <c r="W975" s="1"/>
      <c r="X975" s="1"/>
      <c r="Y975" s="1"/>
      <c r="Z975" s="1"/>
    </row>
    <row r="976" spans="1:26" ht="14.5" x14ac:dyDescent="0.35">
      <c r="A976" s="1"/>
      <c r="B976" s="1"/>
      <c r="C976" s="1"/>
      <c r="D976" s="1"/>
      <c r="E976" s="1"/>
      <c r="F976" s="1"/>
      <c r="G976" s="137"/>
      <c r="H976" s="137"/>
      <c r="I976" s="137"/>
      <c r="J976" s="137"/>
      <c r="K976" s="137"/>
      <c r="L976" s="1"/>
      <c r="M976" s="1"/>
      <c r="N976" s="1"/>
      <c r="O976" s="1"/>
      <c r="P976" s="1"/>
      <c r="Q976" s="1"/>
      <c r="R976" s="1"/>
      <c r="S976" s="1"/>
      <c r="T976" s="1"/>
      <c r="U976" s="1"/>
      <c r="V976" s="1"/>
      <c r="W976" s="1"/>
      <c r="X976" s="1"/>
      <c r="Y976" s="1"/>
      <c r="Z976" s="1"/>
    </row>
    <row r="977" spans="1:26" ht="14.5" x14ac:dyDescent="0.35">
      <c r="A977" s="1"/>
      <c r="B977" s="1"/>
      <c r="C977" s="1"/>
      <c r="D977" s="1"/>
      <c r="E977" s="1"/>
      <c r="F977" s="1"/>
      <c r="G977" s="137"/>
      <c r="H977" s="137"/>
      <c r="I977" s="137"/>
      <c r="J977" s="137"/>
      <c r="K977" s="137"/>
      <c r="L977" s="1"/>
      <c r="M977" s="1"/>
      <c r="N977" s="1"/>
      <c r="O977" s="1"/>
      <c r="P977" s="1"/>
      <c r="Q977" s="1"/>
      <c r="R977" s="1"/>
      <c r="S977" s="1"/>
      <c r="T977" s="1"/>
      <c r="U977" s="1"/>
      <c r="V977" s="1"/>
      <c r="W977" s="1"/>
      <c r="X977" s="1"/>
      <c r="Y977" s="1"/>
      <c r="Z977" s="1"/>
    </row>
    <row r="978" spans="1:26" ht="14.5" x14ac:dyDescent="0.35">
      <c r="A978" s="1"/>
      <c r="B978" s="1"/>
      <c r="C978" s="1"/>
      <c r="D978" s="1"/>
      <c r="E978" s="1"/>
      <c r="F978" s="1"/>
      <c r="G978" s="137"/>
      <c r="H978" s="137"/>
      <c r="I978" s="137"/>
      <c r="J978" s="137"/>
      <c r="K978" s="137"/>
      <c r="L978" s="1"/>
      <c r="M978" s="1"/>
      <c r="N978" s="1"/>
      <c r="O978" s="1"/>
      <c r="P978" s="1"/>
      <c r="Q978" s="1"/>
      <c r="R978" s="1"/>
      <c r="S978" s="1"/>
      <c r="T978" s="1"/>
      <c r="U978" s="1"/>
      <c r="V978" s="1"/>
      <c r="W978" s="1"/>
      <c r="X978" s="1"/>
      <c r="Y978" s="1"/>
      <c r="Z978" s="1"/>
    </row>
    <row r="979" spans="1:26" ht="14.5" x14ac:dyDescent="0.35">
      <c r="A979" s="1"/>
      <c r="B979" s="1"/>
      <c r="C979" s="1"/>
      <c r="D979" s="1"/>
      <c r="E979" s="1"/>
      <c r="F979" s="1"/>
      <c r="G979" s="137"/>
      <c r="H979" s="137"/>
      <c r="I979" s="137"/>
      <c r="J979" s="137"/>
      <c r="K979" s="137"/>
      <c r="L979" s="1"/>
      <c r="M979" s="1"/>
      <c r="N979" s="1"/>
      <c r="O979" s="1"/>
      <c r="P979" s="1"/>
      <c r="Q979" s="1"/>
      <c r="R979" s="1"/>
      <c r="S979" s="1"/>
      <c r="T979" s="1"/>
      <c r="U979" s="1"/>
      <c r="V979" s="1"/>
      <c r="W979" s="1"/>
      <c r="X979" s="1"/>
      <c r="Y979" s="1"/>
      <c r="Z979" s="1"/>
    </row>
    <row r="980" spans="1:26" ht="14.5" x14ac:dyDescent="0.35">
      <c r="A980" s="1"/>
      <c r="B980" s="1"/>
      <c r="C980" s="1"/>
      <c r="D980" s="1"/>
      <c r="E980" s="1"/>
      <c r="F980" s="1"/>
      <c r="G980" s="137"/>
      <c r="H980" s="137"/>
      <c r="I980" s="137"/>
      <c r="J980" s="137"/>
      <c r="K980" s="137"/>
      <c r="L980" s="1"/>
      <c r="M980" s="1"/>
      <c r="N980" s="1"/>
      <c r="O980" s="1"/>
      <c r="P980" s="1"/>
      <c r="Q980" s="1"/>
      <c r="R980" s="1"/>
      <c r="S980" s="1"/>
      <c r="T980" s="1"/>
      <c r="U980" s="1"/>
      <c r="V980" s="1"/>
      <c r="W980" s="1"/>
      <c r="X980" s="1"/>
      <c r="Y980" s="1"/>
      <c r="Z980" s="1"/>
    </row>
    <row r="981" spans="1:26" ht="14.5" x14ac:dyDescent="0.35">
      <c r="A981" s="1"/>
      <c r="B981" s="1"/>
      <c r="C981" s="1"/>
      <c r="D981" s="1"/>
      <c r="E981" s="1"/>
      <c r="F981" s="1"/>
      <c r="G981" s="137"/>
      <c r="H981" s="137"/>
      <c r="I981" s="137"/>
      <c r="J981" s="137"/>
      <c r="K981" s="137"/>
      <c r="L981" s="1"/>
      <c r="M981" s="1"/>
      <c r="N981" s="1"/>
      <c r="O981" s="1"/>
      <c r="P981" s="1"/>
      <c r="Q981" s="1"/>
      <c r="R981" s="1"/>
      <c r="S981" s="1"/>
      <c r="T981" s="1"/>
      <c r="U981" s="1"/>
      <c r="V981" s="1"/>
      <c r="W981" s="1"/>
      <c r="X981" s="1"/>
      <c r="Y981" s="1"/>
      <c r="Z981" s="1"/>
    </row>
    <row r="982" spans="1:26" ht="14.5" x14ac:dyDescent="0.35">
      <c r="A982" s="1"/>
      <c r="B982" s="1"/>
      <c r="C982" s="1"/>
      <c r="D982" s="1"/>
      <c r="E982" s="1"/>
      <c r="F982" s="1"/>
      <c r="G982" s="137"/>
      <c r="H982" s="137"/>
      <c r="I982" s="137"/>
      <c r="J982" s="137"/>
      <c r="K982" s="137"/>
      <c r="L982" s="1"/>
      <c r="M982" s="1"/>
      <c r="N982" s="1"/>
      <c r="O982" s="1"/>
      <c r="P982" s="1"/>
      <c r="Q982" s="1"/>
      <c r="R982" s="1"/>
      <c r="S982" s="1"/>
      <c r="T982" s="1"/>
      <c r="U982" s="1"/>
      <c r="V982" s="1"/>
      <c r="W982" s="1"/>
      <c r="X982" s="1"/>
      <c r="Y982" s="1"/>
      <c r="Z982" s="1"/>
    </row>
    <row r="983" spans="1:26" ht="14.5" x14ac:dyDescent="0.35">
      <c r="A983" s="1"/>
      <c r="B983" s="1"/>
      <c r="C983" s="1"/>
      <c r="D983" s="1"/>
      <c r="E983" s="1"/>
      <c r="F983" s="1"/>
      <c r="G983" s="137"/>
      <c r="H983" s="137"/>
      <c r="I983" s="137"/>
      <c r="J983" s="137"/>
      <c r="K983" s="137"/>
      <c r="L983" s="1"/>
      <c r="M983" s="1"/>
      <c r="N983" s="1"/>
      <c r="O983" s="1"/>
      <c r="P983" s="1"/>
      <c r="Q983" s="1"/>
      <c r="R983" s="1"/>
      <c r="S983" s="1"/>
      <c r="T983" s="1"/>
      <c r="U983" s="1"/>
      <c r="V983" s="1"/>
      <c r="W983" s="1"/>
      <c r="X983" s="1"/>
      <c r="Y983" s="1"/>
      <c r="Z983" s="1"/>
    </row>
    <row r="984" spans="1:26" ht="14.5" x14ac:dyDescent="0.35">
      <c r="A984" s="1"/>
      <c r="B984" s="1"/>
      <c r="C984" s="1"/>
      <c r="D984" s="1"/>
      <c r="E984" s="1"/>
      <c r="F984" s="1"/>
      <c r="G984" s="137"/>
      <c r="H984" s="137"/>
      <c r="I984" s="137"/>
      <c r="J984" s="137"/>
      <c r="K984" s="137"/>
      <c r="L984" s="1"/>
      <c r="M984" s="1"/>
      <c r="N984" s="1"/>
      <c r="O984" s="1"/>
      <c r="P984" s="1"/>
      <c r="Q984" s="1"/>
      <c r="R984" s="1"/>
      <c r="S984" s="1"/>
      <c r="T984" s="1"/>
      <c r="U984" s="1"/>
      <c r="V984" s="1"/>
      <c r="W984" s="1"/>
      <c r="X984" s="1"/>
      <c r="Y984" s="1"/>
      <c r="Z984" s="1"/>
    </row>
    <row r="985" spans="1:26" ht="14.5" x14ac:dyDescent="0.35">
      <c r="A985" s="1"/>
      <c r="B985" s="1"/>
      <c r="C985" s="1"/>
      <c r="D985" s="1"/>
      <c r="E985" s="1"/>
      <c r="F985" s="1"/>
      <c r="G985" s="137"/>
      <c r="H985" s="137"/>
      <c r="I985" s="137"/>
      <c r="J985" s="137"/>
      <c r="K985" s="137"/>
      <c r="L985" s="1"/>
      <c r="M985" s="1"/>
      <c r="N985" s="1"/>
      <c r="O985" s="1"/>
      <c r="P985" s="1"/>
      <c r="Q985" s="1"/>
      <c r="R985" s="1"/>
      <c r="S985" s="1"/>
      <c r="T985" s="1"/>
      <c r="U985" s="1"/>
      <c r="V985" s="1"/>
      <c r="W985" s="1"/>
      <c r="X985" s="1"/>
      <c r="Y985" s="1"/>
      <c r="Z985" s="1"/>
    </row>
    <row r="986" spans="1:26" ht="14.5" x14ac:dyDescent="0.35">
      <c r="A986" s="1"/>
      <c r="B986" s="1"/>
      <c r="C986" s="1"/>
      <c r="D986" s="1"/>
      <c r="E986" s="1"/>
      <c r="F986" s="1"/>
      <c r="G986" s="137"/>
      <c r="H986" s="137"/>
      <c r="I986" s="137"/>
      <c r="J986" s="137"/>
      <c r="K986" s="137"/>
      <c r="L986" s="1"/>
      <c r="M986" s="1"/>
      <c r="N986" s="1"/>
      <c r="O986" s="1"/>
      <c r="P986" s="1"/>
      <c r="Q986" s="1"/>
      <c r="R986" s="1"/>
      <c r="S986" s="1"/>
      <c r="T986" s="1"/>
      <c r="U986" s="1"/>
      <c r="V986" s="1"/>
      <c r="W986" s="1"/>
      <c r="X986" s="1"/>
      <c r="Y986" s="1"/>
      <c r="Z986" s="1"/>
    </row>
    <row r="987" spans="1:26" ht="14.5" x14ac:dyDescent="0.35">
      <c r="A987" s="1"/>
      <c r="B987" s="1"/>
      <c r="C987" s="1"/>
      <c r="D987" s="1"/>
      <c r="E987" s="1"/>
      <c r="F987" s="1"/>
      <c r="G987" s="137"/>
      <c r="H987" s="137"/>
      <c r="I987" s="137"/>
      <c r="J987" s="137"/>
      <c r="K987" s="137"/>
      <c r="L987" s="1"/>
      <c r="M987" s="1"/>
      <c r="N987" s="1"/>
      <c r="O987" s="1"/>
      <c r="P987" s="1"/>
      <c r="Q987" s="1"/>
      <c r="R987" s="1"/>
      <c r="S987" s="1"/>
      <c r="T987" s="1"/>
      <c r="U987" s="1"/>
      <c r="V987" s="1"/>
      <c r="W987" s="1"/>
      <c r="X987" s="1"/>
      <c r="Y987" s="1"/>
      <c r="Z987" s="1"/>
    </row>
    <row r="988" spans="1:26" ht="14.5" x14ac:dyDescent="0.35">
      <c r="A988" s="1"/>
      <c r="B988" s="1"/>
      <c r="C988" s="1"/>
      <c r="D988" s="1"/>
      <c r="E988" s="1"/>
      <c r="F988" s="1"/>
      <c r="G988" s="137"/>
      <c r="H988" s="137"/>
      <c r="I988" s="137"/>
      <c r="J988" s="137"/>
      <c r="K988" s="137"/>
      <c r="L988" s="1"/>
      <c r="M988" s="1"/>
      <c r="N988" s="1"/>
      <c r="O988" s="1"/>
      <c r="P988" s="1"/>
      <c r="Q988" s="1"/>
      <c r="R988" s="1"/>
      <c r="S988" s="1"/>
      <c r="T988" s="1"/>
      <c r="U988" s="1"/>
      <c r="V988" s="1"/>
      <c r="W988" s="1"/>
      <c r="X988" s="1"/>
      <c r="Y988" s="1"/>
      <c r="Z988" s="1"/>
    </row>
    <row r="989" spans="1:26" ht="14.5" x14ac:dyDescent="0.35">
      <c r="A989" s="1"/>
      <c r="B989" s="1"/>
      <c r="C989" s="1"/>
      <c r="D989" s="1"/>
      <c r="E989" s="1"/>
      <c r="F989" s="1"/>
      <c r="G989" s="137"/>
      <c r="H989" s="137"/>
      <c r="I989" s="137"/>
      <c r="J989" s="137"/>
      <c r="K989" s="137"/>
      <c r="L989" s="1"/>
      <c r="M989" s="1"/>
      <c r="N989" s="1"/>
      <c r="O989" s="1"/>
      <c r="P989" s="1"/>
      <c r="Q989" s="1"/>
      <c r="R989" s="1"/>
      <c r="S989" s="1"/>
      <c r="T989" s="1"/>
      <c r="U989" s="1"/>
      <c r="V989" s="1"/>
      <c r="W989" s="1"/>
      <c r="X989" s="1"/>
      <c r="Y989" s="1"/>
      <c r="Z989" s="1"/>
    </row>
    <row r="990" spans="1:26" ht="14.5" x14ac:dyDescent="0.35">
      <c r="A990" s="1"/>
      <c r="B990" s="1"/>
      <c r="C990" s="1"/>
      <c r="D990" s="1"/>
      <c r="E990" s="1"/>
      <c r="F990" s="1"/>
      <c r="G990" s="137"/>
      <c r="H990" s="137"/>
      <c r="I990" s="137"/>
      <c r="J990" s="137"/>
      <c r="K990" s="137"/>
      <c r="L990" s="1"/>
      <c r="M990" s="1"/>
      <c r="N990" s="1"/>
      <c r="O990" s="1"/>
      <c r="P990" s="1"/>
      <c r="Q990" s="1"/>
      <c r="R990" s="1"/>
      <c r="S990" s="1"/>
      <c r="T990" s="1"/>
      <c r="U990" s="1"/>
      <c r="V990" s="1"/>
      <c r="W990" s="1"/>
      <c r="X990" s="1"/>
      <c r="Y990" s="1"/>
      <c r="Z990" s="1"/>
    </row>
    <row r="991" spans="1:26" ht="14.5" x14ac:dyDescent="0.35">
      <c r="A991" s="1"/>
      <c r="B991" s="1"/>
      <c r="C991" s="1"/>
      <c r="D991" s="1"/>
      <c r="E991" s="1"/>
      <c r="F991" s="1"/>
      <c r="G991" s="137"/>
      <c r="H991" s="137"/>
      <c r="I991" s="137"/>
      <c r="J991" s="137"/>
      <c r="K991" s="137"/>
      <c r="L991" s="1"/>
      <c r="M991" s="1"/>
      <c r="N991" s="1"/>
      <c r="O991" s="1"/>
      <c r="P991" s="1"/>
      <c r="Q991" s="1"/>
      <c r="R991" s="1"/>
      <c r="S991" s="1"/>
      <c r="T991" s="1"/>
      <c r="U991" s="1"/>
      <c r="V991" s="1"/>
      <c r="W991" s="1"/>
      <c r="X991" s="1"/>
      <c r="Y991" s="1"/>
      <c r="Z991" s="1"/>
    </row>
    <row r="992" spans="1:26" ht="14.5" x14ac:dyDescent="0.35">
      <c r="A992" s="1"/>
      <c r="B992" s="1"/>
      <c r="C992" s="1"/>
      <c r="D992" s="1"/>
      <c r="E992" s="1"/>
      <c r="F992" s="1"/>
      <c r="G992" s="137"/>
      <c r="H992" s="137"/>
      <c r="I992" s="137"/>
      <c r="J992" s="137"/>
      <c r="K992" s="137"/>
      <c r="L992" s="1"/>
      <c r="M992" s="1"/>
      <c r="N992" s="1"/>
      <c r="O992" s="1"/>
      <c r="P992" s="1"/>
      <c r="Q992" s="1"/>
      <c r="R992" s="1"/>
      <c r="S992" s="1"/>
      <c r="T992" s="1"/>
      <c r="U992" s="1"/>
      <c r="V992" s="1"/>
      <c r="W992" s="1"/>
      <c r="X992" s="1"/>
      <c r="Y992" s="1"/>
      <c r="Z992" s="1"/>
    </row>
    <row r="993" spans="1:26" ht="14.5" x14ac:dyDescent="0.35">
      <c r="A993" s="1"/>
      <c r="B993" s="1"/>
      <c r="C993" s="1"/>
      <c r="D993" s="1"/>
      <c r="E993" s="1"/>
      <c r="F993" s="1"/>
      <c r="G993" s="137"/>
      <c r="H993" s="137"/>
      <c r="I993" s="137"/>
      <c r="J993" s="137"/>
      <c r="K993" s="137"/>
      <c r="L993" s="1"/>
      <c r="M993" s="1"/>
      <c r="N993" s="1"/>
      <c r="O993" s="1"/>
      <c r="P993" s="1"/>
      <c r="Q993" s="1"/>
      <c r="R993" s="1"/>
      <c r="S993" s="1"/>
      <c r="T993" s="1"/>
      <c r="U993" s="1"/>
      <c r="V993" s="1"/>
      <c r="W993" s="1"/>
      <c r="X993" s="1"/>
      <c r="Y993" s="1"/>
      <c r="Z993" s="1"/>
    </row>
    <row r="994" spans="1:26" ht="14.5" x14ac:dyDescent="0.35">
      <c r="A994" s="1"/>
      <c r="B994" s="1"/>
      <c r="C994" s="1"/>
      <c r="D994" s="1"/>
      <c r="E994" s="1"/>
      <c r="F994" s="1"/>
      <c r="G994" s="137"/>
      <c r="H994" s="137"/>
      <c r="I994" s="137"/>
      <c r="J994" s="137"/>
      <c r="K994" s="137"/>
      <c r="L994" s="1"/>
      <c r="M994" s="1"/>
      <c r="N994" s="1"/>
      <c r="O994" s="1"/>
      <c r="P994" s="1"/>
      <c r="Q994" s="1"/>
      <c r="R994" s="1"/>
      <c r="S994" s="1"/>
      <c r="T994" s="1"/>
      <c r="U994" s="1"/>
      <c r="V994" s="1"/>
      <c r="W994" s="1"/>
      <c r="X994" s="1"/>
      <c r="Y994" s="1"/>
      <c r="Z994" s="1"/>
    </row>
    <row r="995" spans="1:26" ht="14.5" x14ac:dyDescent="0.35">
      <c r="A995" s="1"/>
      <c r="B995" s="1"/>
      <c r="C995" s="1"/>
      <c r="D995" s="1"/>
      <c r="E995" s="1"/>
      <c r="F995" s="1"/>
      <c r="G995" s="137"/>
      <c r="H995" s="137"/>
      <c r="I995" s="137"/>
      <c r="J995" s="137"/>
      <c r="K995" s="137"/>
      <c r="L995" s="1"/>
      <c r="M995" s="1"/>
      <c r="N995" s="1"/>
      <c r="O995" s="1"/>
      <c r="P995" s="1"/>
      <c r="Q995" s="1"/>
      <c r="R995" s="1"/>
      <c r="S995" s="1"/>
      <c r="T995" s="1"/>
      <c r="U995" s="1"/>
      <c r="V995" s="1"/>
      <c r="W995" s="1"/>
      <c r="X995" s="1"/>
      <c r="Y995" s="1"/>
      <c r="Z995" s="1"/>
    </row>
    <row r="996" spans="1:26" ht="14.5" x14ac:dyDescent="0.35">
      <c r="A996" s="1"/>
      <c r="B996" s="1"/>
      <c r="C996" s="1"/>
      <c r="D996" s="1"/>
      <c r="E996" s="1"/>
      <c r="F996" s="1"/>
      <c r="G996" s="137"/>
      <c r="H996" s="137"/>
      <c r="I996" s="137"/>
      <c r="J996" s="137"/>
      <c r="K996" s="137"/>
      <c r="L996" s="1"/>
      <c r="M996" s="1"/>
      <c r="N996" s="1"/>
      <c r="O996" s="1"/>
      <c r="P996" s="1"/>
      <c r="Q996" s="1"/>
      <c r="R996" s="1"/>
      <c r="S996" s="1"/>
      <c r="T996" s="1"/>
      <c r="U996" s="1"/>
      <c r="V996" s="1"/>
      <c r="W996" s="1"/>
      <c r="X996" s="1"/>
      <c r="Y996" s="1"/>
      <c r="Z996" s="1"/>
    </row>
    <row r="997" spans="1:26" ht="14.5" x14ac:dyDescent="0.35">
      <c r="A997" s="1"/>
      <c r="B997" s="1"/>
      <c r="C997" s="1"/>
      <c r="D997" s="1"/>
      <c r="E997" s="1"/>
      <c r="F997" s="1"/>
      <c r="G997" s="137"/>
      <c r="H997" s="137"/>
      <c r="I997" s="137"/>
      <c r="J997" s="137"/>
      <c r="K997" s="137"/>
      <c r="L997" s="1"/>
      <c r="M997" s="1"/>
      <c r="N997" s="1"/>
      <c r="O997" s="1"/>
      <c r="P997" s="1"/>
      <c r="Q997" s="1"/>
      <c r="R997" s="1"/>
      <c r="S997" s="1"/>
      <c r="T997" s="1"/>
      <c r="U997" s="1"/>
      <c r="V997" s="1"/>
      <c r="W997" s="1"/>
      <c r="X997" s="1"/>
      <c r="Y997" s="1"/>
      <c r="Z997" s="1"/>
    </row>
    <row r="998" spans="1:26" ht="14.5" x14ac:dyDescent="0.35">
      <c r="A998" s="1"/>
      <c r="B998" s="1"/>
      <c r="C998" s="1"/>
      <c r="D998" s="1"/>
      <c r="E998" s="1"/>
      <c r="F998" s="1"/>
      <c r="G998" s="137"/>
      <c r="H998" s="137"/>
      <c r="I998" s="137"/>
      <c r="J998" s="137"/>
      <c r="K998" s="137"/>
      <c r="L998" s="1"/>
      <c r="M998" s="1"/>
      <c r="N998" s="1"/>
      <c r="O998" s="1"/>
      <c r="P998" s="1"/>
      <c r="Q998" s="1"/>
      <c r="R998" s="1"/>
      <c r="S998" s="1"/>
      <c r="T998" s="1"/>
      <c r="U998" s="1"/>
      <c r="V998" s="1"/>
      <c r="W998" s="1"/>
      <c r="X998" s="1"/>
      <c r="Y998" s="1"/>
      <c r="Z998" s="1"/>
    </row>
    <row r="999" spans="1:26" ht="14.5" x14ac:dyDescent="0.35">
      <c r="A999" s="1"/>
      <c r="B999" s="1"/>
      <c r="C999" s="1"/>
      <c r="D999" s="1"/>
      <c r="E999" s="1"/>
      <c r="F999" s="1"/>
      <c r="G999" s="137"/>
      <c r="H999" s="137"/>
      <c r="I999" s="137"/>
      <c r="J999" s="137"/>
      <c r="K999" s="137"/>
      <c r="L999" s="1"/>
      <c r="M999" s="1"/>
      <c r="N999" s="1"/>
      <c r="O999" s="1"/>
      <c r="P999" s="1"/>
      <c r="Q999" s="1"/>
      <c r="R999" s="1"/>
      <c r="S999" s="1"/>
      <c r="T999" s="1"/>
      <c r="U999" s="1"/>
      <c r="V999" s="1"/>
      <c r="W999" s="1"/>
      <c r="X999" s="1"/>
      <c r="Y999" s="1"/>
      <c r="Z999" s="1"/>
    </row>
    <row r="1000" spans="1:26" ht="14.5" x14ac:dyDescent="0.35">
      <c r="A1000" s="1"/>
      <c r="B1000" s="1"/>
      <c r="C1000" s="1"/>
      <c r="D1000" s="1"/>
      <c r="E1000" s="1"/>
      <c r="F1000" s="1"/>
      <c r="G1000" s="137"/>
      <c r="H1000" s="137"/>
      <c r="I1000" s="137"/>
      <c r="J1000" s="137"/>
      <c r="K1000" s="137"/>
      <c r="L1000" s="1"/>
      <c r="M1000" s="1"/>
      <c r="N1000" s="1"/>
      <c r="O1000" s="1"/>
      <c r="P1000" s="1"/>
      <c r="Q1000" s="1"/>
      <c r="R1000" s="1"/>
      <c r="S1000" s="1"/>
      <c r="T1000" s="1"/>
      <c r="U1000" s="1"/>
      <c r="V1000" s="1"/>
      <c r="W1000" s="1"/>
      <c r="X1000" s="1"/>
      <c r="Y1000" s="1"/>
      <c r="Z1000" s="1"/>
    </row>
    <row r="1001" spans="1:26" ht="15" customHeight="1" x14ac:dyDescent="0.35">
      <c r="H1001" s="138"/>
      <c r="I1001" s="138"/>
      <c r="J1001" s="138"/>
      <c r="K1001" s="138"/>
    </row>
    <row r="1002" spans="1:26" ht="15" customHeight="1" x14ac:dyDescent="0.35">
      <c r="H1002" s="138"/>
      <c r="I1002" s="138"/>
      <c r="J1002" s="138"/>
      <c r="K1002" s="138"/>
    </row>
    <row r="1003" spans="1:26" ht="15" customHeight="1" x14ac:dyDescent="0.35">
      <c r="H1003" s="138"/>
      <c r="I1003" s="138"/>
      <c r="J1003" s="138"/>
      <c r="K1003" s="138"/>
    </row>
    <row r="1004" spans="1:26" ht="15" customHeight="1" x14ac:dyDescent="0.35">
      <c r="H1004" s="138"/>
      <c r="I1004" s="138"/>
      <c r="J1004" s="138"/>
      <c r="K1004" s="138"/>
    </row>
    <row r="1005" spans="1:26" ht="15" customHeight="1" x14ac:dyDescent="0.35">
      <c r="H1005" s="138"/>
      <c r="I1005" s="138"/>
      <c r="J1005" s="138"/>
      <c r="K1005" s="138"/>
    </row>
    <row r="1006" spans="1:26" ht="15" customHeight="1" x14ac:dyDescent="0.35">
      <c r="H1006" s="138"/>
      <c r="I1006" s="138"/>
      <c r="J1006" s="138"/>
      <c r="K1006" s="138"/>
    </row>
    <row r="1007" spans="1:26" ht="15" customHeight="1" x14ac:dyDescent="0.35">
      <c r="H1007" s="138"/>
      <c r="I1007" s="138"/>
      <c r="J1007" s="138"/>
      <c r="K1007" s="138"/>
    </row>
    <row r="1008" spans="1:26" ht="15" customHeight="1" x14ac:dyDescent="0.35">
      <c r="H1008" s="138"/>
      <c r="I1008" s="138"/>
      <c r="J1008" s="138"/>
      <c r="K1008" s="138"/>
    </row>
    <row r="1009" spans="8:11" ht="15" customHeight="1" x14ac:dyDescent="0.35">
      <c r="H1009" s="138"/>
      <c r="I1009" s="138"/>
      <c r="J1009" s="138"/>
      <c r="K1009" s="138"/>
    </row>
    <row r="1010" spans="8:11" ht="15" customHeight="1" x14ac:dyDescent="0.35">
      <c r="H1010" s="138"/>
      <c r="I1010" s="138"/>
      <c r="J1010" s="138"/>
      <c r="K1010" s="138"/>
    </row>
    <row r="1011" spans="8:11" ht="15" customHeight="1" x14ac:dyDescent="0.35">
      <c r="H1011" s="138"/>
      <c r="I1011" s="138"/>
      <c r="J1011" s="138"/>
      <c r="K1011" s="138"/>
    </row>
    <row r="1012" spans="8:11" ht="15" customHeight="1" x14ac:dyDescent="0.35">
      <c r="H1012" s="138"/>
      <c r="I1012" s="138"/>
      <c r="J1012" s="138"/>
      <c r="K1012" s="138"/>
    </row>
    <row r="1013" spans="8:11" ht="15" customHeight="1" x14ac:dyDescent="0.35">
      <c r="H1013" s="138"/>
      <c r="I1013" s="138"/>
      <c r="J1013" s="138"/>
      <c r="K1013" s="138"/>
    </row>
    <row r="1014" spans="8:11" ht="15" customHeight="1" x14ac:dyDescent="0.35">
      <c r="H1014" s="138"/>
      <c r="I1014" s="138"/>
      <c r="J1014" s="138"/>
      <c r="K1014" s="138"/>
    </row>
    <row r="1015" spans="8:11" ht="15" customHeight="1" x14ac:dyDescent="0.35">
      <c r="H1015" s="138"/>
      <c r="I1015" s="138"/>
      <c r="J1015" s="138"/>
      <c r="K1015" s="138"/>
    </row>
    <row r="1016" spans="8:11" ht="15" customHeight="1" x14ac:dyDescent="0.35">
      <c r="H1016" s="138"/>
      <c r="I1016" s="138"/>
      <c r="J1016" s="138"/>
      <c r="K1016" s="138"/>
    </row>
    <row r="1017" spans="8:11" ht="15" customHeight="1" x14ac:dyDescent="0.35">
      <c r="H1017" s="138"/>
      <c r="I1017" s="138"/>
      <c r="J1017" s="138"/>
      <c r="K1017" s="138"/>
    </row>
    <row r="1018" spans="8:11" ht="15" customHeight="1" x14ac:dyDescent="0.35">
      <c r="H1018" s="138"/>
      <c r="I1018" s="138"/>
      <c r="J1018" s="138"/>
      <c r="K1018" s="138"/>
    </row>
    <row r="1019" spans="8:11" ht="15" customHeight="1" x14ac:dyDescent="0.35">
      <c r="H1019" s="138"/>
      <c r="I1019" s="138"/>
      <c r="J1019" s="138"/>
      <c r="K1019" s="138"/>
    </row>
    <row r="1020" spans="8:11" ht="15" customHeight="1" x14ac:dyDescent="0.35">
      <c r="H1020" s="138"/>
      <c r="I1020" s="138"/>
      <c r="J1020" s="138"/>
      <c r="K1020" s="138"/>
    </row>
    <row r="1021" spans="8:11" ht="15" customHeight="1" x14ac:dyDescent="0.35">
      <c r="H1021" s="138"/>
      <c r="I1021" s="138"/>
      <c r="J1021" s="138"/>
      <c r="K1021" s="138"/>
    </row>
    <row r="1022" spans="8:11" ht="15" customHeight="1" x14ac:dyDescent="0.35">
      <c r="H1022" s="138"/>
      <c r="I1022" s="138"/>
      <c r="J1022" s="138"/>
      <c r="K1022" s="138"/>
    </row>
    <row r="1023" spans="8:11" ht="15" customHeight="1" x14ac:dyDescent="0.35">
      <c r="H1023" s="138"/>
      <c r="I1023" s="138"/>
      <c r="J1023" s="138"/>
      <c r="K1023" s="138"/>
    </row>
    <row r="1024" spans="8:11" ht="15" customHeight="1" x14ac:dyDescent="0.35">
      <c r="H1024" s="138"/>
      <c r="I1024" s="138"/>
      <c r="J1024" s="138"/>
      <c r="K1024" s="138"/>
    </row>
    <row r="1025" spans="8:11" ht="15" customHeight="1" x14ac:dyDescent="0.35">
      <c r="H1025" s="138"/>
      <c r="I1025" s="138"/>
      <c r="J1025" s="138"/>
      <c r="K1025" s="138"/>
    </row>
    <row r="1026" spans="8:11" ht="15" customHeight="1" x14ac:dyDescent="0.35">
      <c r="H1026" s="138"/>
      <c r="I1026" s="138"/>
      <c r="J1026" s="138"/>
      <c r="K1026" s="138"/>
    </row>
    <row r="1027" spans="8:11" ht="15" customHeight="1" x14ac:dyDescent="0.35">
      <c r="H1027" s="138"/>
      <c r="I1027" s="138"/>
      <c r="J1027" s="138"/>
      <c r="K1027" s="138"/>
    </row>
    <row r="1028" spans="8:11" ht="15" customHeight="1" x14ac:dyDescent="0.35">
      <c r="H1028" s="138"/>
      <c r="I1028" s="138"/>
      <c r="J1028" s="138"/>
      <c r="K1028" s="138"/>
    </row>
    <row r="1029" spans="8:11" ht="15" customHeight="1" x14ac:dyDescent="0.35">
      <c r="H1029" s="138"/>
      <c r="I1029" s="138"/>
      <c r="J1029" s="138"/>
      <c r="K1029" s="138"/>
    </row>
    <row r="1030" spans="8:11" ht="15" customHeight="1" x14ac:dyDescent="0.35">
      <c r="H1030" s="138"/>
      <c r="I1030" s="138"/>
      <c r="J1030" s="138"/>
      <c r="K1030" s="138"/>
    </row>
    <row r="1031" spans="8:11" ht="15" customHeight="1" x14ac:dyDescent="0.35">
      <c r="H1031" s="138"/>
      <c r="I1031" s="138"/>
      <c r="J1031" s="138"/>
      <c r="K1031" s="138"/>
    </row>
    <row r="1032" spans="8:11" ht="15" customHeight="1" x14ac:dyDescent="0.35">
      <c r="H1032" s="138"/>
      <c r="I1032" s="138"/>
      <c r="J1032" s="138"/>
      <c r="K1032" s="138"/>
    </row>
    <row r="1033" spans="8:11" ht="15" customHeight="1" x14ac:dyDescent="0.35">
      <c r="H1033" s="138"/>
      <c r="I1033" s="138"/>
      <c r="J1033" s="138"/>
      <c r="K1033" s="138"/>
    </row>
    <row r="1034" spans="8:11" ht="15" customHeight="1" x14ac:dyDescent="0.35">
      <c r="H1034" s="138"/>
      <c r="I1034" s="138"/>
      <c r="J1034" s="138"/>
      <c r="K1034" s="138"/>
    </row>
    <row r="1035" spans="8:11" ht="15" customHeight="1" x14ac:dyDescent="0.35">
      <c r="H1035" s="138"/>
      <c r="I1035" s="138"/>
      <c r="J1035" s="138"/>
      <c r="K1035" s="138"/>
    </row>
    <row r="1036" spans="8:11" ht="15" customHeight="1" x14ac:dyDescent="0.35">
      <c r="H1036" s="138"/>
      <c r="I1036" s="138"/>
      <c r="J1036" s="138"/>
      <c r="K1036" s="138"/>
    </row>
    <row r="1037" spans="8:11" ht="15" customHeight="1" x14ac:dyDescent="0.35">
      <c r="H1037" s="138"/>
      <c r="I1037" s="138"/>
      <c r="J1037" s="138"/>
      <c r="K1037" s="138"/>
    </row>
    <row r="1038" spans="8:11" ht="15" customHeight="1" x14ac:dyDescent="0.35">
      <c r="H1038" s="138"/>
      <c r="I1038" s="138"/>
      <c r="J1038" s="138"/>
      <c r="K1038" s="138"/>
    </row>
    <row r="1039" spans="8:11" ht="15" customHeight="1" x14ac:dyDescent="0.35">
      <c r="H1039" s="138"/>
      <c r="I1039" s="138"/>
      <c r="J1039" s="138"/>
      <c r="K1039" s="138"/>
    </row>
    <row r="1040" spans="8:11" ht="15" customHeight="1" x14ac:dyDescent="0.35">
      <c r="H1040" s="138"/>
      <c r="I1040" s="138"/>
      <c r="J1040" s="138"/>
      <c r="K1040" s="138"/>
    </row>
    <row r="1041" spans="8:11" ht="15" customHeight="1" x14ac:dyDescent="0.35">
      <c r="H1041" s="138"/>
      <c r="I1041" s="138"/>
      <c r="J1041" s="138"/>
      <c r="K1041" s="138"/>
    </row>
    <row r="1042" spans="8:11" ht="15" customHeight="1" x14ac:dyDescent="0.35">
      <c r="H1042" s="138"/>
      <c r="I1042" s="138"/>
      <c r="J1042" s="138"/>
      <c r="K1042" s="138"/>
    </row>
    <row r="1043" spans="8:11" ht="15" customHeight="1" x14ac:dyDescent="0.35">
      <c r="H1043" s="138"/>
      <c r="I1043" s="138"/>
      <c r="J1043" s="138"/>
      <c r="K1043" s="138"/>
    </row>
    <row r="1044" spans="8:11" ht="15" customHeight="1" x14ac:dyDescent="0.35">
      <c r="H1044" s="138"/>
      <c r="I1044" s="138"/>
      <c r="J1044" s="138"/>
      <c r="K1044" s="138"/>
    </row>
    <row r="1045" spans="8:11" ht="15" customHeight="1" x14ac:dyDescent="0.35">
      <c r="H1045" s="138"/>
      <c r="I1045" s="138"/>
      <c r="J1045" s="138"/>
      <c r="K1045" s="138"/>
    </row>
    <row r="1046" spans="8:11" ht="15" customHeight="1" x14ac:dyDescent="0.35">
      <c r="H1046" s="138"/>
      <c r="I1046" s="138"/>
      <c r="J1046" s="138"/>
      <c r="K1046" s="138"/>
    </row>
    <row r="1047" spans="8:11" ht="15" customHeight="1" x14ac:dyDescent="0.35">
      <c r="H1047" s="138"/>
      <c r="I1047" s="138"/>
      <c r="J1047" s="138"/>
      <c r="K1047" s="138"/>
    </row>
    <row r="1048" spans="8:11" ht="15" customHeight="1" x14ac:dyDescent="0.35">
      <c r="H1048" s="138"/>
      <c r="I1048" s="138"/>
      <c r="J1048" s="138"/>
      <c r="K1048" s="138"/>
    </row>
    <row r="1049" spans="8:11" ht="15" customHeight="1" x14ac:dyDescent="0.35">
      <c r="H1049" s="138"/>
      <c r="I1049" s="138"/>
      <c r="J1049" s="138"/>
      <c r="K1049" s="138"/>
    </row>
    <row r="1050" spans="8:11" ht="15" customHeight="1" x14ac:dyDescent="0.35">
      <c r="H1050" s="138"/>
      <c r="I1050" s="138"/>
      <c r="J1050" s="138"/>
      <c r="K1050" s="138"/>
    </row>
    <row r="1051" spans="8:11" ht="15" customHeight="1" x14ac:dyDescent="0.35">
      <c r="H1051" s="138"/>
      <c r="I1051" s="138"/>
      <c r="J1051" s="138"/>
      <c r="K1051" s="138"/>
    </row>
    <row r="1052" spans="8:11" ht="15" customHeight="1" x14ac:dyDescent="0.35">
      <c r="H1052" s="138"/>
      <c r="I1052" s="138"/>
      <c r="J1052" s="138"/>
      <c r="K1052" s="138"/>
    </row>
    <row r="1053" spans="8:11" ht="15" customHeight="1" x14ac:dyDescent="0.35">
      <c r="H1053" s="138"/>
      <c r="I1053" s="138"/>
      <c r="J1053" s="138"/>
      <c r="K1053" s="138"/>
    </row>
    <row r="1054" spans="8:11" ht="15" customHeight="1" x14ac:dyDescent="0.35">
      <c r="H1054" s="138"/>
      <c r="I1054" s="138"/>
      <c r="J1054" s="138"/>
      <c r="K1054" s="138"/>
    </row>
    <row r="1055" spans="8:11" ht="15" customHeight="1" x14ac:dyDescent="0.35">
      <c r="H1055" s="138"/>
      <c r="I1055" s="138"/>
      <c r="J1055" s="138"/>
      <c r="K1055" s="138"/>
    </row>
    <row r="1056" spans="8:11" ht="15" customHeight="1" x14ac:dyDescent="0.35">
      <c r="H1056" s="138"/>
      <c r="I1056" s="138"/>
      <c r="J1056" s="138"/>
      <c r="K1056" s="138"/>
    </row>
    <row r="1057" spans="8:11" ht="15" customHeight="1" x14ac:dyDescent="0.35">
      <c r="H1057" s="138"/>
      <c r="I1057" s="138"/>
      <c r="J1057" s="138"/>
      <c r="K1057" s="138"/>
    </row>
    <row r="1058" spans="8:11" ht="15" customHeight="1" x14ac:dyDescent="0.35">
      <c r="H1058" s="138"/>
      <c r="I1058" s="138"/>
      <c r="J1058" s="138"/>
      <c r="K1058" s="138"/>
    </row>
    <row r="1059" spans="8:11" ht="15" customHeight="1" x14ac:dyDescent="0.35">
      <c r="H1059" s="138"/>
      <c r="I1059" s="138"/>
      <c r="J1059" s="138"/>
      <c r="K1059" s="138"/>
    </row>
    <row r="1060" spans="8:11" ht="15" customHeight="1" x14ac:dyDescent="0.35">
      <c r="H1060" s="138"/>
      <c r="I1060" s="138"/>
      <c r="J1060" s="138"/>
      <c r="K1060" s="138"/>
    </row>
    <row r="1061" spans="8:11" ht="15" customHeight="1" x14ac:dyDescent="0.35">
      <c r="H1061" s="138"/>
      <c r="I1061" s="138"/>
      <c r="J1061" s="138"/>
      <c r="K1061" s="138"/>
    </row>
    <row r="1062" spans="8:11" ht="15" customHeight="1" x14ac:dyDescent="0.35">
      <c r="H1062" s="138"/>
      <c r="I1062" s="138"/>
      <c r="J1062" s="138"/>
      <c r="K1062" s="138"/>
    </row>
    <row r="1063" spans="8:11" ht="15" customHeight="1" x14ac:dyDescent="0.35">
      <c r="H1063" s="138"/>
      <c r="I1063" s="138"/>
      <c r="J1063" s="138"/>
      <c r="K1063" s="138"/>
    </row>
    <row r="1064" spans="8:11" ht="15" customHeight="1" x14ac:dyDescent="0.35">
      <c r="H1064" s="138"/>
      <c r="I1064" s="138"/>
      <c r="J1064" s="138"/>
      <c r="K1064" s="138"/>
    </row>
    <row r="1065" spans="8:11" ht="15" customHeight="1" x14ac:dyDescent="0.35">
      <c r="H1065" s="138"/>
      <c r="I1065" s="138"/>
      <c r="J1065" s="138"/>
      <c r="K1065" s="138"/>
    </row>
    <row r="1066" spans="8:11" ht="15" customHeight="1" x14ac:dyDescent="0.35">
      <c r="H1066" s="138"/>
      <c r="I1066" s="138"/>
      <c r="J1066" s="138"/>
      <c r="K1066" s="138"/>
    </row>
    <row r="1067" spans="8:11" ht="15" customHeight="1" x14ac:dyDescent="0.35">
      <c r="H1067" s="138"/>
      <c r="I1067" s="138"/>
      <c r="J1067" s="138"/>
      <c r="K1067" s="138"/>
    </row>
    <row r="1068" spans="8:11" ht="15" customHeight="1" x14ac:dyDescent="0.35">
      <c r="H1068" s="138"/>
      <c r="I1068" s="138"/>
      <c r="J1068" s="138"/>
      <c r="K1068" s="138"/>
    </row>
    <row r="1069" spans="8:11" ht="15" customHeight="1" x14ac:dyDescent="0.35">
      <c r="H1069" s="138"/>
      <c r="I1069" s="138"/>
      <c r="J1069" s="138"/>
      <c r="K1069" s="138"/>
    </row>
    <row r="1070" spans="8:11" ht="15" customHeight="1" x14ac:dyDescent="0.35">
      <c r="H1070" s="138"/>
      <c r="I1070" s="138"/>
      <c r="J1070" s="138"/>
      <c r="K1070" s="138"/>
    </row>
    <row r="1071" spans="8:11" ht="15" customHeight="1" x14ac:dyDescent="0.35">
      <c r="H1071" s="138"/>
      <c r="I1071" s="138"/>
      <c r="J1071" s="138"/>
      <c r="K1071" s="138"/>
    </row>
    <row r="1072" spans="8:11" ht="15" customHeight="1" x14ac:dyDescent="0.35">
      <c r="H1072" s="138"/>
      <c r="I1072" s="138"/>
      <c r="J1072" s="138"/>
      <c r="K1072" s="138"/>
    </row>
    <row r="1073" spans="8:11" ht="15" customHeight="1" x14ac:dyDescent="0.35">
      <c r="H1073" s="138"/>
      <c r="I1073" s="138"/>
      <c r="J1073" s="138"/>
      <c r="K1073" s="138"/>
    </row>
    <row r="1074" spans="8:11" ht="15" customHeight="1" x14ac:dyDescent="0.35">
      <c r="H1074" s="138"/>
      <c r="I1074" s="138"/>
      <c r="J1074" s="138"/>
      <c r="K1074" s="138"/>
    </row>
    <row r="1075" spans="8:11" ht="15" customHeight="1" x14ac:dyDescent="0.35">
      <c r="H1075" s="138"/>
      <c r="I1075" s="138"/>
      <c r="J1075" s="138"/>
      <c r="K1075" s="138"/>
    </row>
    <row r="1076" spans="8:11" ht="15" customHeight="1" x14ac:dyDescent="0.35">
      <c r="H1076" s="138"/>
      <c r="I1076" s="138"/>
      <c r="J1076" s="138"/>
      <c r="K1076" s="138"/>
    </row>
    <row r="1077" spans="8:11" ht="15" customHeight="1" x14ac:dyDescent="0.35">
      <c r="H1077" s="138"/>
      <c r="I1077" s="138"/>
      <c r="J1077" s="138"/>
      <c r="K1077" s="138"/>
    </row>
    <row r="1078" spans="8:11" ht="15" customHeight="1" x14ac:dyDescent="0.35">
      <c r="H1078" s="138"/>
      <c r="I1078" s="138"/>
      <c r="J1078" s="138"/>
      <c r="K1078" s="138"/>
    </row>
    <row r="1079" spans="8:11" ht="15" customHeight="1" x14ac:dyDescent="0.35">
      <c r="H1079" s="138"/>
      <c r="I1079" s="138"/>
      <c r="J1079" s="138"/>
      <c r="K1079" s="138"/>
    </row>
    <row r="1080" spans="8:11" ht="15" customHeight="1" x14ac:dyDescent="0.35">
      <c r="H1080" s="138"/>
      <c r="I1080" s="138"/>
      <c r="J1080" s="138"/>
      <c r="K1080" s="138"/>
    </row>
    <row r="1081" spans="8:11" ht="15" customHeight="1" x14ac:dyDescent="0.35">
      <c r="H1081" s="138"/>
      <c r="I1081" s="138"/>
      <c r="J1081" s="138"/>
      <c r="K1081" s="138"/>
    </row>
    <row r="1082" spans="8:11" ht="15" customHeight="1" x14ac:dyDescent="0.35">
      <c r="H1082" s="138"/>
      <c r="I1082" s="138"/>
      <c r="J1082" s="138"/>
      <c r="K1082" s="138"/>
    </row>
    <row r="1083" spans="8:11" ht="15" customHeight="1" x14ac:dyDescent="0.35">
      <c r="H1083" s="138"/>
      <c r="I1083" s="138"/>
      <c r="J1083" s="138"/>
      <c r="K1083" s="138"/>
    </row>
    <row r="1084" spans="8:11" ht="15" customHeight="1" x14ac:dyDescent="0.35">
      <c r="H1084" s="138"/>
      <c r="I1084" s="138"/>
      <c r="J1084" s="138"/>
      <c r="K1084" s="138"/>
    </row>
    <row r="1085" spans="8:11" ht="15" customHeight="1" x14ac:dyDescent="0.35">
      <c r="H1085" s="138"/>
      <c r="I1085" s="138"/>
      <c r="J1085" s="138"/>
      <c r="K1085" s="138"/>
    </row>
    <row r="1086" spans="8:11" ht="15" customHeight="1" x14ac:dyDescent="0.35">
      <c r="H1086" s="138"/>
      <c r="I1086" s="138"/>
      <c r="J1086" s="138"/>
      <c r="K1086" s="138"/>
    </row>
    <row r="1087" spans="8:11" ht="15" customHeight="1" x14ac:dyDescent="0.35">
      <c r="H1087" s="138"/>
      <c r="I1087" s="138"/>
      <c r="J1087" s="138"/>
      <c r="K1087" s="138"/>
    </row>
    <row r="1088" spans="8:11" ht="15" customHeight="1" x14ac:dyDescent="0.35">
      <c r="H1088" s="138"/>
      <c r="I1088" s="138"/>
      <c r="J1088" s="138"/>
      <c r="K1088" s="138"/>
    </row>
    <row r="1089" spans="8:11" ht="15" customHeight="1" x14ac:dyDescent="0.35">
      <c r="H1089" s="138"/>
      <c r="I1089" s="138"/>
      <c r="J1089" s="138"/>
      <c r="K1089" s="138"/>
    </row>
    <row r="1090" spans="8:11" ht="15" customHeight="1" x14ac:dyDescent="0.35">
      <c r="H1090" s="138"/>
      <c r="I1090" s="138"/>
      <c r="J1090" s="138"/>
      <c r="K1090" s="138"/>
    </row>
    <row r="1091" spans="8:11" ht="15" customHeight="1" x14ac:dyDescent="0.35">
      <c r="H1091" s="138"/>
      <c r="I1091" s="138"/>
      <c r="J1091" s="138"/>
      <c r="K1091" s="138"/>
    </row>
    <row r="1092" spans="8:11" ht="15" customHeight="1" x14ac:dyDescent="0.35">
      <c r="H1092" s="138"/>
      <c r="I1092" s="138"/>
      <c r="J1092" s="138"/>
      <c r="K1092" s="138"/>
    </row>
    <row r="1093" spans="8:11" ht="15" customHeight="1" x14ac:dyDescent="0.35">
      <c r="H1093" s="138"/>
      <c r="I1093" s="138"/>
      <c r="J1093" s="138"/>
      <c r="K1093" s="138"/>
    </row>
    <row r="1094" spans="8:11" ht="15" customHeight="1" x14ac:dyDescent="0.35">
      <c r="H1094" s="138"/>
      <c r="I1094" s="138"/>
      <c r="J1094" s="138"/>
      <c r="K1094" s="138"/>
    </row>
    <row r="1095" spans="8:11" ht="15" customHeight="1" x14ac:dyDescent="0.35">
      <c r="H1095" s="138"/>
      <c r="I1095" s="138"/>
      <c r="J1095" s="138"/>
      <c r="K1095" s="138"/>
    </row>
    <row r="1096" spans="8:11" ht="15" customHeight="1" x14ac:dyDescent="0.35">
      <c r="H1096" s="138"/>
      <c r="I1096" s="138"/>
      <c r="J1096" s="138"/>
      <c r="K1096" s="138"/>
    </row>
    <row r="1097" spans="8:11" ht="15" customHeight="1" x14ac:dyDescent="0.35">
      <c r="H1097" s="138"/>
      <c r="I1097" s="138"/>
      <c r="J1097" s="138"/>
      <c r="K1097" s="138"/>
    </row>
    <row r="1098" spans="8:11" ht="15" customHeight="1" x14ac:dyDescent="0.35">
      <c r="H1098" s="138"/>
      <c r="I1098" s="138"/>
      <c r="J1098" s="138"/>
      <c r="K1098" s="138"/>
    </row>
    <row r="1099" spans="8:11" ht="15" customHeight="1" x14ac:dyDescent="0.35">
      <c r="H1099" s="138"/>
      <c r="I1099" s="138"/>
      <c r="J1099" s="138"/>
      <c r="K1099" s="138"/>
    </row>
    <row r="1100" spans="8:11" ht="15" customHeight="1" x14ac:dyDescent="0.35">
      <c r="H1100" s="138"/>
      <c r="I1100" s="138"/>
      <c r="J1100" s="138"/>
      <c r="K1100" s="138"/>
    </row>
    <row r="1101" spans="8:11" ht="15" customHeight="1" x14ac:dyDescent="0.35">
      <c r="H1101" s="138"/>
      <c r="I1101" s="138"/>
      <c r="J1101" s="138"/>
      <c r="K1101" s="138"/>
    </row>
    <row r="1102" spans="8:11" ht="15" customHeight="1" x14ac:dyDescent="0.35">
      <c r="H1102" s="138"/>
      <c r="I1102" s="138"/>
      <c r="J1102" s="138"/>
      <c r="K1102" s="138"/>
    </row>
    <row r="1103" spans="8:11" ht="15" customHeight="1" x14ac:dyDescent="0.35">
      <c r="H1103" s="138"/>
      <c r="I1103" s="138"/>
      <c r="J1103" s="138"/>
      <c r="K1103" s="138"/>
    </row>
    <row r="1104" spans="8:11" ht="15" customHeight="1" x14ac:dyDescent="0.35">
      <c r="H1104" s="138"/>
      <c r="I1104" s="138"/>
      <c r="J1104" s="138"/>
      <c r="K1104" s="138"/>
    </row>
    <row r="1105" spans="8:11" ht="15" customHeight="1" x14ac:dyDescent="0.35">
      <c r="H1105" s="138"/>
      <c r="I1105" s="138"/>
      <c r="J1105" s="138"/>
      <c r="K1105" s="138"/>
    </row>
    <row r="1106" spans="8:11" ht="15" customHeight="1" x14ac:dyDescent="0.35">
      <c r="H1106" s="138"/>
      <c r="I1106" s="138"/>
      <c r="J1106" s="138"/>
      <c r="K1106" s="138"/>
    </row>
    <row r="1107" spans="8:11" ht="15" customHeight="1" x14ac:dyDescent="0.35">
      <c r="H1107" s="138"/>
      <c r="I1107" s="138"/>
      <c r="J1107" s="138"/>
      <c r="K1107" s="138"/>
    </row>
    <row r="1108" spans="8:11" ht="15" customHeight="1" x14ac:dyDescent="0.35">
      <c r="H1108" s="138"/>
      <c r="I1108" s="138"/>
      <c r="J1108" s="138"/>
      <c r="K1108" s="138"/>
    </row>
    <row r="1109" spans="8:11" ht="15" customHeight="1" x14ac:dyDescent="0.35">
      <c r="H1109" s="138"/>
      <c r="I1109" s="138"/>
      <c r="J1109" s="138"/>
      <c r="K1109" s="138"/>
    </row>
    <row r="1110" spans="8:11" ht="15" customHeight="1" x14ac:dyDescent="0.35">
      <c r="H1110" s="138"/>
      <c r="I1110" s="138"/>
      <c r="J1110" s="138"/>
      <c r="K1110" s="138"/>
    </row>
    <row r="1111" spans="8:11" ht="15" customHeight="1" x14ac:dyDescent="0.35">
      <c r="H1111" s="138"/>
      <c r="I1111" s="138"/>
      <c r="J1111" s="138"/>
      <c r="K1111" s="138"/>
    </row>
    <row r="1112" spans="8:11" ht="15" customHeight="1" x14ac:dyDescent="0.35">
      <c r="H1112" s="138"/>
      <c r="I1112" s="138"/>
      <c r="J1112" s="138"/>
      <c r="K1112" s="138"/>
    </row>
    <row r="1113" spans="8:11" ht="15" customHeight="1" x14ac:dyDescent="0.35">
      <c r="H1113" s="138"/>
      <c r="I1113" s="138"/>
      <c r="J1113" s="138"/>
      <c r="K1113" s="138"/>
    </row>
    <row r="1114" spans="8:11" ht="15" customHeight="1" x14ac:dyDescent="0.35">
      <c r="H1114" s="138"/>
      <c r="I1114" s="138"/>
      <c r="J1114" s="138"/>
      <c r="K1114" s="138"/>
    </row>
    <row r="1115" spans="8:11" ht="15" customHeight="1" x14ac:dyDescent="0.35">
      <c r="H1115" s="138"/>
      <c r="I1115" s="138"/>
      <c r="J1115" s="138"/>
      <c r="K1115" s="138"/>
    </row>
    <row r="1116" spans="8:11" ht="15" customHeight="1" x14ac:dyDescent="0.35">
      <c r="H1116" s="138"/>
      <c r="I1116" s="138"/>
      <c r="J1116" s="138"/>
      <c r="K1116" s="138"/>
    </row>
    <row r="1117" spans="8:11" ht="15" customHeight="1" x14ac:dyDescent="0.35">
      <c r="H1117" s="138"/>
      <c r="I1117" s="138"/>
      <c r="J1117" s="138"/>
      <c r="K1117" s="138"/>
    </row>
    <row r="1118" spans="8:11" ht="15" customHeight="1" x14ac:dyDescent="0.35">
      <c r="H1118" s="138"/>
      <c r="I1118" s="138"/>
      <c r="J1118" s="138"/>
      <c r="K1118" s="138"/>
    </row>
    <row r="1119" spans="8:11" ht="15" customHeight="1" x14ac:dyDescent="0.35">
      <c r="H1119" s="138"/>
      <c r="I1119" s="138"/>
      <c r="J1119" s="138"/>
      <c r="K1119" s="138"/>
    </row>
    <row r="1120" spans="8:11" ht="15" customHeight="1" x14ac:dyDescent="0.35">
      <c r="H1120" s="138"/>
      <c r="I1120" s="138"/>
      <c r="J1120" s="138"/>
      <c r="K1120" s="138"/>
    </row>
    <row r="1121" spans="8:11" ht="15" customHeight="1" x14ac:dyDescent="0.35">
      <c r="H1121" s="138"/>
      <c r="I1121" s="138"/>
      <c r="J1121" s="138"/>
      <c r="K1121" s="138"/>
    </row>
    <row r="1122" spans="8:11" ht="15" customHeight="1" x14ac:dyDescent="0.35">
      <c r="H1122" s="138"/>
      <c r="I1122" s="138"/>
      <c r="J1122" s="138"/>
      <c r="K1122" s="138"/>
    </row>
    <row r="1123" spans="8:11" ht="15" customHeight="1" x14ac:dyDescent="0.35">
      <c r="H1123" s="138"/>
      <c r="I1123" s="138"/>
      <c r="J1123" s="138"/>
      <c r="K1123" s="138"/>
    </row>
    <row r="1124" spans="8:11" ht="15" customHeight="1" x14ac:dyDescent="0.35">
      <c r="H1124" s="138"/>
      <c r="I1124" s="138"/>
      <c r="J1124" s="138"/>
      <c r="K1124" s="138"/>
    </row>
    <row r="1125" spans="8:11" ht="15" customHeight="1" x14ac:dyDescent="0.35">
      <c r="H1125" s="138"/>
      <c r="I1125" s="138"/>
      <c r="J1125" s="138"/>
      <c r="K1125" s="138"/>
    </row>
    <row r="1126" spans="8:11" ht="15" customHeight="1" x14ac:dyDescent="0.35">
      <c r="H1126" s="138"/>
      <c r="I1126" s="138"/>
      <c r="J1126" s="138"/>
      <c r="K1126" s="138"/>
    </row>
    <row r="1127" spans="8:11" ht="15" customHeight="1" x14ac:dyDescent="0.35">
      <c r="H1127" s="138"/>
      <c r="I1127" s="138"/>
      <c r="J1127" s="138"/>
      <c r="K1127" s="138"/>
    </row>
    <row r="1128" spans="8:11" ht="15" customHeight="1" x14ac:dyDescent="0.35">
      <c r="H1128" s="138"/>
      <c r="I1128" s="138"/>
      <c r="J1128" s="138"/>
      <c r="K1128" s="138"/>
    </row>
    <row r="1129" spans="8:11" ht="15" customHeight="1" x14ac:dyDescent="0.35">
      <c r="H1129" s="138"/>
      <c r="I1129" s="138"/>
      <c r="J1129" s="138"/>
      <c r="K1129" s="138"/>
    </row>
    <row r="1130" spans="8:11" ht="15" customHeight="1" x14ac:dyDescent="0.35">
      <c r="H1130" s="138"/>
      <c r="I1130" s="138"/>
      <c r="J1130" s="138"/>
      <c r="K1130" s="138"/>
    </row>
    <row r="1131" spans="8:11" ht="15" customHeight="1" x14ac:dyDescent="0.35">
      <c r="H1131" s="138"/>
      <c r="I1131" s="138"/>
      <c r="J1131" s="138"/>
      <c r="K1131" s="138"/>
    </row>
    <row r="1132" spans="8:11" ht="15" customHeight="1" x14ac:dyDescent="0.35">
      <c r="H1132" s="138"/>
      <c r="I1132" s="138"/>
      <c r="J1132" s="138"/>
      <c r="K1132" s="138"/>
    </row>
    <row r="1133" spans="8:11" ht="15" customHeight="1" x14ac:dyDescent="0.35">
      <c r="H1133" s="138"/>
      <c r="I1133" s="138"/>
      <c r="J1133" s="138"/>
      <c r="K1133" s="138"/>
    </row>
    <row r="1134" spans="8:11" ht="15" customHeight="1" x14ac:dyDescent="0.35">
      <c r="H1134" s="138"/>
      <c r="I1134" s="138"/>
      <c r="J1134" s="138"/>
      <c r="K1134" s="138"/>
    </row>
    <row r="1135" spans="8:11" ht="15" customHeight="1" x14ac:dyDescent="0.35">
      <c r="H1135" s="138"/>
      <c r="I1135" s="138"/>
      <c r="J1135" s="138"/>
      <c r="K1135" s="138"/>
    </row>
    <row r="1136" spans="8:11" ht="15" customHeight="1" x14ac:dyDescent="0.35">
      <c r="H1136" s="138"/>
      <c r="I1136" s="138"/>
      <c r="J1136" s="138"/>
      <c r="K1136" s="138"/>
    </row>
    <row r="1137" spans="8:11" ht="15" customHeight="1" x14ac:dyDescent="0.35">
      <c r="H1137" s="138"/>
      <c r="I1137" s="138"/>
      <c r="J1137" s="138"/>
      <c r="K1137" s="138"/>
    </row>
    <row r="1138" spans="8:11" ht="15" customHeight="1" x14ac:dyDescent="0.35">
      <c r="H1138" s="138"/>
      <c r="I1138" s="138"/>
      <c r="J1138" s="138"/>
      <c r="K1138" s="138"/>
    </row>
    <row r="1139" spans="8:11" ht="15" customHeight="1" x14ac:dyDescent="0.35">
      <c r="H1139" s="138"/>
      <c r="I1139" s="138"/>
      <c r="J1139" s="138"/>
      <c r="K1139" s="138"/>
    </row>
    <row r="1140" spans="8:11" ht="15" customHeight="1" x14ac:dyDescent="0.35">
      <c r="H1140" s="138"/>
      <c r="I1140" s="138"/>
      <c r="J1140" s="138"/>
      <c r="K1140" s="138"/>
    </row>
    <row r="1141" spans="8:11" ht="15" customHeight="1" x14ac:dyDescent="0.35">
      <c r="H1141" s="138"/>
      <c r="I1141" s="138"/>
      <c r="J1141" s="138"/>
      <c r="K1141" s="138"/>
    </row>
    <row r="1142" spans="8:11" ht="15" customHeight="1" x14ac:dyDescent="0.35">
      <c r="H1142" s="138"/>
      <c r="I1142" s="138"/>
      <c r="J1142" s="138"/>
      <c r="K1142" s="138"/>
    </row>
    <row r="1143" spans="8:11" ht="15" customHeight="1" x14ac:dyDescent="0.35">
      <c r="H1143" s="138"/>
      <c r="I1143" s="138"/>
      <c r="J1143" s="138"/>
      <c r="K1143" s="138"/>
    </row>
    <row r="1144" spans="8:11" ht="15" customHeight="1" x14ac:dyDescent="0.35">
      <c r="H1144" s="138"/>
      <c r="I1144" s="138"/>
      <c r="J1144" s="138"/>
      <c r="K1144" s="138"/>
    </row>
    <row r="1145" spans="8:11" ht="15" customHeight="1" x14ac:dyDescent="0.35">
      <c r="H1145" s="138"/>
      <c r="I1145" s="138"/>
      <c r="J1145" s="138"/>
      <c r="K1145" s="138"/>
    </row>
    <row r="1146" spans="8:11" ht="15" customHeight="1" x14ac:dyDescent="0.35">
      <c r="H1146" s="138"/>
      <c r="I1146" s="138"/>
      <c r="J1146" s="138"/>
      <c r="K1146" s="138"/>
    </row>
    <row r="1147" spans="8:11" ht="15" customHeight="1" x14ac:dyDescent="0.35">
      <c r="H1147" s="138"/>
      <c r="I1147" s="138"/>
      <c r="J1147" s="138"/>
      <c r="K1147" s="138"/>
    </row>
    <row r="1148" spans="8:11" ht="15" customHeight="1" x14ac:dyDescent="0.35">
      <c r="H1148" s="138"/>
      <c r="I1148" s="138"/>
      <c r="J1148" s="138"/>
      <c r="K1148" s="138"/>
    </row>
    <row r="1149" spans="8:11" ht="15" customHeight="1" x14ac:dyDescent="0.35">
      <c r="H1149" s="138"/>
      <c r="I1149" s="138"/>
      <c r="J1149" s="138"/>
      <c r="K1149" s="138"/>
    </row>
    <row r="1150" spans="8:11" ht="15" customHeight="1" x14ac:dyDescent="0.35">
      <c r="H1150" s="138"/>
      <c r="I1150" s="138"/>
      <c r="J1150" s="138"/>
      <c r="K1150" s="138"/>
    </row>
    <row r="1151" spans="8:11" ht="15" customHeight="1" x14ac:dyDescent="0.35">
      <c r="H1151" s="138"/>
      <c r="I1151" s="138"/>
      <c r="J1151" s="138"/>
      <c r="K1151" s="138"/>
    </row>
    <row r="1152" spans="8:11" ht="15" customHeight="1" x14ac:dyDescent="0.35">
      <c r="H1152" s="138"/>
      <c r="I1152" s="138"/>
      <c r="J1152" s="138"/>
      <c r="K1152" s="138"/>
    </row>
    <row r="1153" spans="8:11" ht="15" customHeight="1" x14ac:dyDescent="0.35">
      <c r="H1153" s="138"/>
      <c r="I1153" s="138"/>
      <c r="J1153" s="138"/>
      <c r="K1153" s="138"/>
    </row>
    <row r="1154" spans="8:11" ht="15" customHeight="1" x14ac:dyDescent="0.35">
      <c r="H1154" s="138"/>
      <c r="I1154" s="138"/>
      <c r="J1154" s="138"/>
      <c r="K1154" s="138"/>
    </row>
    <row r="1155" spans="8:11" ht="15" customHeight="1" x14ac:dyDescent="0.35">
      <c r="H1155" s="138"/>
      <c r="I1155" s="138"/>
      <c r="J1155" s="138"/>
      <c r="K1155" s="138"/>
    </row>
    <row r="1156" spans="8:11" ht="15" customHeight="1" x14ac:dyDescent="0.35">
      <c r="H1156" s="138"/>
      <c r="I1156" s="138"/>
      <c r="J1156" s="138"/>
      <c r="K1156" s="138"/>
    </row>
    <row r="1157" spans="8:11" ht="15" customHeight="1" x14ac:dyDescent="0.35">
      <c r="H1157" s="138"/>
      <c r="I1157" s="138"/>
      <c r="J1157" s="138"/>
      <c r="K1157" s="138"/>
    </row>
    <row r="1158" spans="8:11" ht="15" customHeight="1" x14ac:dyDescent="0.35">
      <c r="H1158" s="138"/>
      <c r="I1158" s="138"/>
      <c r="J1158" s="138"/>
      <c r="K1158" s="138"/>
    </row>
    <row r="1159" spans="8:11" ht="15" customHeight="1" x14ac:dyDescent="0.35">
      <c r="H1159" s="138"/>
      <c r="I1159" s="138"/>
      <c r="J1159" s="138"/>
      <c r="K1159" s="138"/>
    </row>
    <row r="1160" spans="8:11" ht="15" customHeight="1" x14ac:dyDescent="0.35">
      <c r="H1160" s="138"/>
      <c r="I1160" s="138"/>
      <c r="J1160" s="138"/>
      <c r="K1160" s="138"/>
    </row>
    <row r="1161" spans="8:11" ht="15" customHeight="1" x14ac:dyDescent="0.35">
      <c r="H1161" s="138"/>
      <c r="I1161" s="138"/>
      <c r="J1161" s="138"/>
      <c r="K1161" s="138"/>
    </row>
    <row r="1162" spans="8:11" ht="15" customHeight="1" x14ac:dyDescent="0.35">
      <c r="H1162" s="138"/>
      <c r="I1162" s="138"/>
      <c r="J1162" s="138"/>
      <c r="K1162" s="138"/>
    </row>
    <row r="1163" spans="8:11" ht="15" customHeight="1" x14ac:dyDescent="0.35">
      <c r="H1163" s="138"/>
      <c r="I1163" s="138"/>
      <c r="J1163" s="138"/>
      <c r="K1163" s="138"/>
    </row>
    <row r="1164" spans="8:11" ht="15" customHeight="1" x14ac:dyDescent="0.35">
      <c r="H1164" s="138"/>
      <c r="I1164" s="138"/>
      <c r="J1164" s="138"/>
      <c r="K1164" s="138"/>
    </row>
    <row r="1165" spans="8:11" ht="15" customHeight="1" x14ac:dyDescent="0.35">
      <c r="H1165" s="138"/>
      <c r="I1165" s="138"/>
      <c r="J1165" s="138"/>
      <c r="K1165" s="138"/>
    </row>
    <row r="1166" spans="8:11" ht="15" customHeight="1" x14ac:dyDescent="0.35">
      <c r="H1166" s="138"/>
      <c r="I1166" s="138"/>
      <c r="J1166" s="138"/>
      <c r="K1166" s="138"/>
    </row>
    <row r="1167" spans="8:11" ht="15" customHeight="1" x14ac:dyDescent="0.35">
      <c r="H1167" s="138"/>
      <c r="I1167" s="138"/>
      <c r="J1167" s="138"/>
      <c r="K1167" s="138"/>
    </row>
    <row r="1168" spans="8:11" ht="15" customHeight="1" x14ac:dyDescent="0.35">
      <c r="H1168" s="138"/>
      <c r="I1168" s="138"/>
      <c r="J1168" s="138"/>
      <c r="K1168" s="138"/>
    </row>
    <row r="1169" spans="8:11" ht="15" customHeight="1" x14ac:dyDescent="0.35">
      <c r="H1169" s="138"/>
      <c r="I1169" s="138"/>
      <c r="J1169" s="138"/>
      <c r="K1169" s="138"/>
    </row>
    <row r="1170" spans="8:11" ht="15" customHeight="1" x14ac:dyDescent="0.35">
      <c r="H1170" s="138"/>
      <c r="I1170" s="138"/>
      <c r="J1170" s="138"/>
      <c r="K1170" s="138"/>
    </row>
    <row r="1171" spans="8:11" ht="15" customHeight="1" x14ac:dyDescent="0.35">
      <c r="H1171" s="138"/>
      <c r="I1171" s="138"/>
      <c r="J1171" s="138"/>
      <c r="K1171" s="138"/>
    </row>
    <row r="1172" spans="8:11" ht="15" customHeight="1" x14ac:dyDescent="0.35">
      <c r="H1172" s="138"/>
      <c r="I1172" s="138"/>
      <c r="J1172" s="138"/>
      <c r="K1172" s="138"/>
    </row>
    <row r="1173" spans="8:11" ht="15" customHeight="1" x14ac:dyDescent="0.35">
      <c r="H1173" s="138"/>
      <c r="I1173" s="138"/>
      <c r="J1173" s="138"/>
      <c r="K1173" s="138"/>
    </row>
    <row r="1174" spans="8:11" ht="15" customHeight="1" x14ac:dyDescent="0.35">
      <c r="H1174" s="138"/>
      <c r="I1174" s="138"/>
      <c r="J1174" s="138"/>
      <c r="K1174" s="138"/>
    </row>
    <row r="1175" spans="8:11" ht="15" customHeight="1" x14ac:dyDescent="0.35">
      <c r="H1175" s="138"/>
      <c r="I1175" s="138"/>
      <c r="J1175" s="138"/>
      <c r="K1175" s="138"/>
    </row>
    <row r="1176" spans="8:11" ht="15" customHeight="1" x14ac:dyDescent="0.35">
      <c r="H1176" s="138"/>
      <c r="I1176" s="138"/>
      <c r="J1176" s="138"/>
      <c r="K1176" s="138"/>
    </row>
    <row r="1177" spans="8:11" ht="15" customHeight="1" x14ac:dyDescent="0.35">
      <c r="H1177" s="138"/>
      <c r="I1177" s="138"/>
      <c r="J1177" s="138"/>
      <c r="K1177" s="138"/>
    </row>
    <row r="1178" spans="8:11" ht="15" customHeight="1" x14ac:dyDescent="0.35">
      <c r="H1178" s="138"/>
      <c r="I1178" s="138"/>
      <c r="J1178" s="138"/>
      <c r="K1178" s="138"/>
    </row>
    <row r="1179" spans="8:11" ht="15" customHeight="1" x14ac:dyDescent="0.35">
      <c r="H1179" s="138"/>
      <c r="I1179" s="138"/>
      <c r="J1179" s="138"/>
      <c r="K1179" s="138"/>
    </row>
    <row r="1180" spans="8:11" ht="15" customHeight="1" x14ac:dyDescent="0.35">
      <c r="H1180" s="138"/>
      <c r="I1180" s="138"/>
      <c r="J1180" s="138"/>
      <c r="K1180" s="138"/>
    </row>
    <row r="1181" spans="8:11" ht="15" customHeight="1" x14ac:dyDescent="0.35">
      <c r="H1181" s="138"/>
      <c r="I1181" s="138"/>
      <c r="J1181" s="138"/>
      <c r="K1181" s="138"/>
    </row>
    <row r="1182" spans="8:11" ht="15" customHeight="1" x14ac:dyDescent="0.35">
      <c r="H1182" s="138"/>
      <c r="I1182" s="138"/>
      <c r="J1182" s="138"/>
      <c r="K1182" s="138"/>
    </row>
    <row r="1183" spans="8:11" ht="15" customHeight="1" x14ac:dyDescent="0.35">
      <c r="H1183" s="138"/>
      <c r="I1183" s="138"/>
      <c r="J1183" s="138"/>
      <c r="K1183" s="138"/>
    </row>
    <row r="1184" spans="8:11" ht="15" customHeight="1" x14ac:dyDescent="0.35">
      <c r="H1184" s="138"/>
      <c r="I1184" s="138"/>
      <c r="J1184" s="138"/>
      <c r="K1184" s="138"/>
    </row>
    <row r="1185" spans="8:11" ht="15" customHeight="1" x14ac:dyDescent="0.35">
      <c r="H1185" s="138"/>
      <c r="I1185" s="138"/>
      <c r="J1185" s="138"/>
      <c r="K1185" s="138"/>
    </row>
    <row r="1186" spans="8:11" ht="15" customHeight="1" x14ac:dyDescent="0.35">
      <c r="H1186" s="138"/>
      <c r="I1186" s="138"/>
      <c r="J1186" s="138"/>
      <c r="K1186" s="138"/>
    </row>
    <row r="1187" spans="8:11" ht="15" customHeight="1" x14ac:dyDescent="0.35">
      <c r="H1187" s="138"/>
      <c r="I1187" s="138"/>
      <c r="J1187" s="138"/>
      <c r="K1187" s="138"/>
    </row>
    <row r="1188" spans="8:11" ht="15" customHeight="1" x14ac:dyDescent="0.35">
      <c r="H1188" s="138"/>
      <c r="I1188" s="138"/>
      <c r="J1188" s="138"/>
      <c r="K1188" s="138"/>
    </row>
    <row r="1189" spans="8:11" ht="15" customHeight="1" x14ac:dyDescent="0.35">
      <c r="H1189" s="138"/>
      <c r="I1189" s="138"/>
      <c r="J1189" s="138"/>
      <c r="K1189" s="138"/>
    </row>
    <row r="1190" spans="8:11" ht="15" customHeight="1" x14ac:dyDescent="0.35">
      <c r="H1190" s="138"/>
      <c r="I1190" s="138"/>
      <c r="J1190" s="138"/>
      <c r="K1190" s="138"/>
    </row>
    <row r="1191" spans="8:11" ht="15" customHeight="1" x14ac:dyDescent="0.35">
      <c r="H1191" s="138"/>
      <c r="I1191" s="138"/>
      <c r="J1191" s="138"/>
      <c r="K1191" s="138"/>
    </row>
    <row r="1192" spans="8:11" ht="15" customHeight="1" x14ac:dyDescent="0.35">
      <c r="H1192" s="138"/>
      <c r="I1192" s="138"/>
      <c r="J1192" s="138"/>
      <c r="K1192" s="138"/>
    </row>
    <row r="1193" spans="8:11" ht="15" customHeight="1" x14ac:dyDescent="0.35">
      <c r="H1193" s="138"/>
      <c r="I1193" s="138"/>
      <c r="J1193" s="138"/>
      <c r="K1193" s="138"/>
    </row>
    <row r="1194" spans="8:11" ht="15" customHeight="1" x14ac:dyDescent="0.35">
      <c r="H1194" s="138"/>
      <c r="I1194" s="138"/>
      <c r="J1194" s="138"/>
      <c r="K1194" s="138"/>
    </row>
    <row r="1195" spans="8:11" ht="15" customHeight="1" x14ac:dyDescent="0.35">
      <c r="H1195" s="138"/>
      <c r="I1195" s="138"/>
      <c r="J1195" s="138"/>
      <c r="K1195" s="138"/>
    </row>
    <row r="1196" spans="8:11" ht="15" customHeight="1" x14ac:dyDescent="0.35">
      <c r="H1196" s="138"/>
      <c r="I1196" s="138"/>
      <c r="J1196" s="138"/>
      <c r="K1196" s="138"/>
    </row>
    <row r="1197" spans="8:11" ht="15" customHeight="1" x14ac:dyDescent="0.35">
      <c r="H1197" s="138"/>
      <c r="I1197" s="138"/>
      <c r="J1197" s="138"/>
      <c r="K1197" s="138"/>
    </row>
    <row r="1198" spans="8:11" ht="15" customHeight="1" x14ac:dyDescent="0.35">
      <c r="H1198" s="138"/>
      <c r="I1198" s="138"/>
      <c r="J1198" s="138"/>
      <c r="K1198" s="138"/>
    </row>
    <row r="1199" spans="8:11" ht="15" customHeight="1" x14ac:dyDescent="0.35">
      <c r="H1199" s="138"/>
      <c r="I1199" s="138"/>
      <c r="J1199" s="138"/>
      <c r="K1199" s="138"/>
    </row>
    <row r="1200" spans="8:11" ht="15" customHeight="1" x14ac:dyDescent="0.35">
      <c r="H1200" s="138"/>
      <c r="I1200" s="138"/>
      <c r="J1200" s="138"/>
      <c r="K1200" s="138"/>
    </row>
    <row r="1201" spans="8:11" ht="15" customHeight="1" x14ac:dyDescent="0.35">
      <c r="H1201" s="138"/>
      <c r="I1201" s="138"/>
      <c r="J1201" s="138"/>
      <c r="K1201" s="138"/>
    </row>
    <row r="1202" spans="8:11" ht="15" customHeight="1" x14ac:dyDescent="0.35">
      <c r="H1202" s="138"/>
      <c r="I1202" s="138"/>
      <c r="J1202" s="138"/>
      <c r="K1202" s="138"/>
    </row>
    <row r="1203" spans="8:11" ht="15" customHeight="1" x14ac:dyDescent="0.35">
      <c r="H1203" s="138"/>
      <c r="I1203" s="138"/>
      <c r="J1203" s="138"/>
      <c r="K1203" s="138"/>
    </row>
    <row r="1204" spans="8:11" ht="15" customHeight="1" x14ac:dyDescent="0.35">
      <c r="H1204" s="138"/>
      <c r="I1204" s="138"/>
      <c r="J1204" s="138"/>
      <c r="K1204" s="138"/>
    </row>
    <row r="1205" spans="8:11" ht="15" customHeight="1" x14ac:dyDescent="0.35">
      <c r="H1205" s="138"/>
      <c r="I1205" s="138"/>
      <c r="J1205" s="138"/>
      <c r="K1205" s="138"/>
    </row>
    <row r="1206" spans="8:11" ht="15" customHeight="1" x14ac:dyDescent="0.35">
      <c r="H1206" s="138"/>
      <c r="I1206" s="138"/>
      <c r="J1206" s="138"/>
      <c r="K1206" s="138"/>
    </row>
    <row r="1207" spans="8:11" ht="15" customHeight="1" x14ac:dyDescent="0.35">
      <c r="H1207" s="138"/>
      <c r="I1207" s="138"/>
      <c r="J1207" s="138"/>
      <c r="K1207" s="138"/>
    </row>
    <row r="1208" spans="8:11" ht="15" customHeight="1" x14ac:dyDescent="0.35">
      <c r="H1208" s="138"/>
      <c r="I1208" s="138"/>
      <c r="J1208" s="138"/>
      <c r="K1208" s="138"/>
    </row>
    <row r="1209" spans="8:11" ht="15" customHeight="1" x14ac:dyDescent="0.35">
      <c r="H1209" s="138"/>
      <c r="I1209" s="138"/>
      <c r="J1209" s="138"/>
      <c r="K1209" s="138"/>
    </row>
    <row r="1210" spans="8:11" ht="15" customHeight="1" x14ac:dyDescent="0.35">
      <c r="H1210" s="138"/>
      <c r="I1210" s="138"/>
      <c r="J1210" s="138"/>
      <c r="K1210" s="138"/>
    </row>
    <row r="1211" spans="8:11" ht="15" customHeight="1" x14ac:dyDescent="0.35">
      <c r="H1211" s="138"/>
      <c r="I1211" s="138"/>
      <c r="J1211" s="138"/>
      <c r="K1211" s="138"/>
    </row>
    <row r="1212" spans="8:11" ht="15" customHeight="1" x14ac:dyDescent="0.35">
      <c r="H1212" s="138"/>
      <c r="I1212" s="138"/>
      <c r="J1212" s="138"/>
      <c r="K1212" s="138"/>
    </row>
    <row r="1213" spans="8:11" ht="15" customHeight="1" x14ac:dyDescent="0.35">
      <c r="H1213" s="138"/>
      <c r="I1213" s="138"/>
      <c r="J1213" s="138"/>
      <c r="K1213" s="138"/>
    </row>
    <row r="1214" spans="8:11" ht="15" customHeight="1" x14ac:dyDescent="0.35">
      <c r="H1214" s="138"/>
      <c r="I1214" s="138"/>
      <c r="J1214" s="138"/>
      <c r="K1214" s="138"/>
    </row>
    <row r="1215" spans="8:11" ht="15" customHeight="1" x14ac:dyDescent="0.35">
      <c r="H1215" s="138"/>
      <c r="I1215" s="138"/>
      <c r="J1215" s="138"/>
      <c r="K1215" s="138"/>
    </row>
    <row r="1216" spans="8:11" ht="15" customHeight="1" x14ac:dyDescent="0.35">
      <c r="H1216" s="138"/>
      <c r="I1216" s="138"/>
      <c r="J1216" s="138"/>
      <c r="K1216" s="138"/>
    </row>
    <row r="1217" spans="8:11" ht="15" customHeight="1" x14ac:dyDescent="0.35">
      <c r="H1217" s="138"/>
      <c r="I1217" s="138"/>
      <c r="J1217" s="138"/>
      <c r="K1217" s="138"/>
    </row>
    <row r="1218" spans="8:11" ht="15" customHeight="1" x14ac:dyDescent="0.35">
      <c r="H1218" s="138"/>
      <c r="I1218" s="138"/>
      <c r="J1218" s="138"/>
      <c r="K1218" s="138"/>
    </row>
    <row r="1219" spans="8:11" ht="15" customHeight="1" x14ac:dyDescent="0.35">
      <c r="H1219" s="138"/>
      <c r="I1219" s="138"/>
      <c r="J1219" s="138"/>
      <c r="K1219" s="138"/>
    </row>
    <row r="1220" spans="8:11" ht="15" customHeight="1" x14ac:dyDescent="0.35">
      <c r="H1220" s="138"/>
      <c r="I1220" s="138"/>
      <c r="J1220" s="138"/>
      <c r="K1220" s="138"/>
    </row>
    <row r="1221" spans="8:11" ht="15" customHeight="1" x14ac:dyDescent="0.35">
      <c r="H1221" s="138"/>
      <c r="I1221" s="138"/>
      <c r="J1221" s="138"/>
      <c r="K1221" s="138"/>
    </row>
    <row r="1222" spans="8:11" ht="15" customHeight="1" x14ac:dyDescent="0.35">
      <c r="H1222" s="138"/>
      <c r="I1222" s="138"/>
      <c r="J1222" s="138"/>
      <c r="K1222" s="138"/>
    </row>
    <row r="1223" spans="8:11" ht="15" customHeight="1" x14ac:dyDescent="0.35">
      <c r="H1223" s="138"/>
      <c r="I1223" s="138"/>
      <c r="J1223" s="138"/>
      <c r="K1223" s="138"/>
    </row>
    <row r="1224" spans="8:11" ht="15" customHeight="1" x14ac:dyDescent="0.35">
      <c r="H1224" s="138"/>
      <c r="I1224" s="138"/>
      <c r="J1224" s="138"/>
      <c r="K1224" s="138"/>
    </row>
    <row r="1225" spans="8:11" ht="15" customHeight="1" x14ac:dyDescent="0.35">
      <c r="H1225" s="138"/>
      <c r="I1225" s="138"/>
      <c r="J1225" s="138"/>
      <c r="K1225" s="138"/>
    </row>
    <row r="1226" spans="8:11" ht="15" customHeight="1" x14ac:dyDescent="0.35">
      <c r="H1226" s="138"/>
      <c r="I1226" s="138"/>
      <c r="J1226" s="138"/>
      <c r="K1226" s="138"/>
    </row>
    <row r="1227" spans="8:11" ht="15" customHeight="1" x14ac:dyDescent="0.35">
      <c r="H1227" s="138"/>
      <c r="I1227" s="138"/>
      <c r="J1227" s="138"/>
      <c r="K1227" s="138"/>
    </row>
    <row r="1228" spans="8:11" ht="15" customHeight="1" x14ac:dyDescent="0.35">
      <c r="H1228" s="138"/>
      <c r="I1228" s="138"/>
      <c r="J1228" s="138"/>
      <c r="K1228" s="138"/>
    </row>
    <row r="1229" spans="8:11" ht="15" customHeight="1" x14ac:dyDescent="0.35">
      <c r="H1229" s="138"/>
      <c r="I1229" s="138"/>
      <c r="J1229" s="138"/>
      <c r="K1229" s="138"/>
    </row>
    <row r="1230" spans="8:11" ht="15" customHeight="1" x14ac:dyDescent="0.35">
      <c r="H1230" s="138"/>
      <c r="I1230" s="138"/>
      <c r="J1230" s="138"/>
      <c r="K1230" s="138"/>
    </row>
    <row r="1231" spans="8:11" ht="15" customHeight="1" x14ac:dyDescent="0.35">
      <c r="H1231" s="138"/>
      <c r="I1231" s="138"/>
      <c r="J1231" s="138"/>
      <c r="K1231" s="138"/>
    </row>
    <row r="1232" spans="8:11" ht="15" customHeight="1" x14ac:dyDescent="0.35">
      <c r="H1232" s="138"/>
      <c r="I1232" s="138"/>
      <c r="J1232" s="138"/>
      <c r="K1232" s="138"/>
    </row>
    <row r="1233" spans="8:11" ht="15" customHeight="1" x14ac:dyDescent="0.35">
      <c r="H1233" s="138"/>
      <c r="I1233" s="138"/>
      <c r="J1233" s="138"/>
      <c r="K1233" s="138"/>
    </row>
    <row r="1234" spans="8:11" ht="15" customHeight="1" x14ac:dyDescent="0.35">
      <c r="H1234" s="138"/>
      <c r="I1234" s="138"/>
      <c r="J1234" s="138"/>
      <c r="K1234" s="138"/>
    </row>
    <row r="1235" spans="8:11" ht="15" customHeight="1" x14ac:dyDescent="0.35">
      <c r="H1235" s="138"/>
      <c r="I1235" s="138"/>
      <c r="J1235" s="138"/>
      <c r="K1235" s="138"/>
    </row>
    <row r="1236" spans="8:11" ht="15" customHeight="1" x14ac:dyDescent="0.35">
      <c r="H1236" s="138"/>
      <c r="I1236" s="138"/>
      <c r="J1236" s="138"/>
      <c r="K1236" s="138"/>
    </row>
    <row r="1237" spans="8:11" ht="15" customHeight="1" x14ac:dyDescent="0.35">
      <c r="H1237" s="138"/>
      <c r="I1237" s="138"/>
      <c r="J1237" s="138"/>
      <c r="K1237" s="138"/>
    </row>
    <row r="1238" spans="8:11" ht="15" customHeight="1" x14ac:dyDescent="0.35">
      <c r="H1238" s="138"/>
      <c r="I1238" s="138"/>
      <c r="J1238" s="138"/>
      <c r="K1238" s="138"/>
    </row>
    <row r="1239" spans="8:11" ht="15" customHeight="1" x14ac:dyDescent="0.35">
      <c r="H1239" s="138"/>
      <c r="I1239" s="138"/>
      <c r="J1239" s="138"/>
      <c r="K1239" s="138"/>
    </row>
    <row r="1240" spans="8:11" ht="15" customHeight="1" x14ac:dyDescent="0.35">
      <c r="H1240" s="138"/>
      <c r="I1240" s="138"/>
      <c r="J1240" s="138"/>
      <c r="K1240" s="138"/>
    </row>
    <row r="1241" spans="8:11" ht="15" customHeight="1" x14ac:dyDescent="0.35">
      <c r="H1241" s="138"/>
      <c r="I1241" s="138"/>
      <c r="J1241" s="138"/>
      <c r="K1241" s="138"/>
    </row>
    <row r="1242" spans="8:11" ht="15" customHeight="1" x14ac:dyDescent="0.35">
      <c r="H1242" s="138"/>
      <c r="I1242" s="138"/>
      <c r="J1242" s="138"/>
      <c r="K1242" s="138"/>
    </row>
    <row r="1243" spans="8:11" ht="15" customHeight="1" x14ac:dyDescent="0.35">
      <c r="H1243" s="138"/>
      <c r="I1243" s="138"/>
      <c r="J1243" s="138"/>
      <c r="K1243" s="138"/>
    </row>
    <row r="1244" spans="8:11" ht="15" customHeight="1" x14ac:dyDescent="0.35">
      <c r="H1244" s="138"/>
      <c r="I1244" s="138"/>
      <c r="J1244" s="138"/>
      <c r="K1244" s="138"/>
    </row>
    <row r="1245" spans="8:11" ht="15" customHeight="1" x14ac:dyDescent="0.35">
      <c r="H1245" s="138"/>
      <c r="I1245" s="138"/>
      <c r="J1245" s="138"/>
      <c r="K1245" s="138"/>
    </row>
    <row r="1246" spans="8:11" ht="15" customHeight="1" x14ac:dyDescent="0.35">
      <c r="H1246" s="138"/>
      <c r="I1246" s="138"/>
      <c r="J1246" s="138"/>
      <c r="K1246" s="138"/>
    </row>
    <row r="1247" spans="8:11" ht="15" customHeight="1" x14ac:dyDescent="0.35">
      <c r="H1247" s="138"/>
      <c r="I1247" s="138"/>
      <c r="J1247" s="138"/>
      <c r="K1247" s="138"/>
    </row>
    <row r="1248" spans="8:11" ht="15" customHeight="1" x14ac:dyDescent="0.35">
      <c r="H1248" s="138"/>
      <c r="I1248" s="138"/>
      <c r="J1248" s="138"/>
      <c r="K1248" s="138"/>
    </row>
    <row r="1249" spans="8:11" ht="15" customHeight="1" x14ac:dyDescent="0.35">
      <c r="H1249" s="138"/>
      <c r="I1249" s="138"/>
      <c r="J1249" s="138"/>
      <c r="K1249" s="138"/>
    </row>
    <row r="1250" spans="8:11" ht="15" customHeight="1" x14ac:dyDescent="0.35">
      <c r="H1250" s="138"/>
      <c r="I1250" s="138"/>
      <c r="J1250" s="138"/>
      <c r="K1250" s="138"/>
    </row>
    <row r="1251" spans="8:11" ht="15" customHeight="1" x14ac:dyDescent="0.35">
      <c r="H1251" s="138"/>
      <c r="I1251" s="138"/>
      <c r="J1251" s="138"/>
      <c r="K1251" s="138"/>
    </row>
    <row r="1252" spans="8:11" ht="15" customHeight="1" x14ac:dyDescent="0.35">
      <c r="H1252" s="138"/>
      <c r="I1252" s="138"/>
      <c r="J1252" s="138"/>
      <c r="K1252" s="138"/>
    </row>
    <row r="1253" spans="8:11" ht="15" customHeight="1" x14ac:dyDescent="0.35">
      <c r="H1253" s="138"/>
      <c r="I1253" s="138"/>
      <c r="J1253" s="138"/>
      <c r="K1253" s="138"/>
    </row>
    <row r="1254" spans="8:11" ht="15" customHeight="1" x14ac:dyDescent="0.35">
      <c r="H1254" s="138"/>
      <c r="I1254" s="138"/>
      <c r="J1254" s="138"/>
      <c r="K1254" s="138"/>
    </row>
    <row r="1255" spans="8:11" ht="15" customHeight="1" x14ac:dyDescent="0.35">
      <c r="H1255" s="138"/>
      <c r="I1255" s="138"/>
      <c r="J1255" s="138"/>
      <c r="K1255" s="138"/>
    </row>
    <row r="1256" spans="8:11" ht="15" customHeight="1" x14ac:dyDescent="0.35">
      <c r="H1256" s="138"/>
      <c r="I1256" s="138"/>
      <c r="J1256" s="138"/>
      <c r="K1256" s="138"/>
    </row>
    <row r="1257" spans="8:11" ht="15" customHeight="1" x14ac:dyDescent="0.35">
      <c r="H1257" s="138"/>
      <c r="I1257" s="138"/>
      <c r="J1257" s="138"/>
      <c r="K1257" s="138"/>
    </row>
    <row r="1258" spans="8:11" ht="15" customHeight="1" x14ac:dyDescent="0.35">
      <c r="H1258" s="138"/>
      <c r="I1258" s="138"/>
      <c r="J1258" s="138"/>
      <c r="K1258" s="138"/>
    </row>
    <row r="1259" spans="8:11" ht="15" customHeight="1" x14ac:dyDescent="0.35">
      <c r="H1259" s="138"/>
      <c r="I1259" s="138"/>
      <c r="J1259" s="138"/>
      <c r="K1259" s="138"/>
    </row>
    <row r="1260" spans="8:11" ht="15" customHeight="1" x14ac:dyDescent="0.35">
      <c r="H1260" s="138"/>
      <c r="I1260" s="138"/>
      <c r="J1260" s="138"/>
      <c r="K1260" s="138"/>
    </row>
    <row r="1261" spans="8:11" ht="15" customHeight="1" x14ac:dyDescent="0.35">
      <c r="H1261" s="138"/>
      <c r="I1261" s="138"/>
      <c r="J1261" s="138"/>
      <c r="K1261" s="138"/>
    </row>
    <row r="1262" spans="8:11" ht="15" customHeight="1" x14ac:dyDescent="0.35">
      <c r="H1262" s="138"/>
      <c r="I1262" s="138"/>
      <c r="J1262" s="138"/>
      <c r="K1262" s="138"/>
    </row>
    <row r="1263" spans="8:11" ht="15" customHeight="1" x14ac:dyDescent="0.35">
      <c r="H1263" s="138"/>
      <c r="I1263" s="138"/>
      <c r="J1263" s="138"/>
      <c r="K1263" s="138"/>
    </row>
    <row r="1264" spans="8:11" ht="15" customHeight="1" x14ac:dyDescent="0.35">
      <c r="H1264" s="138"/>
      <c r="I1264" s="138"/>
      <c r="J1264" s="138"/>
      <c r="K1264" s="138"/>
    </row>
    <row r="1265" spans="8:11" ht="15" customHeight="1" x14ac:dyDescent="0.35">
      <c r="H1265" s="138"/>
      <c r="I1265" s="138"/>
      <c r="J1265" s="138"/>
      <c r="K1265" s="138"/>
    </row>
    <row r="1266" spans="8:11" ht="15" customHeight="1" x14ac:dyDescent="0.35">
      <c r="H1266" s="138"/>
      <c r="I1266" s="138"/>
      <c r="J1266" s="138"/>
      <c r="K1266" s="138"/>
    </row>
    <row r="1267" spans="8:11" ht="15" customHeight="1" x14ac:dyDescent="0.35">
      <c r="H1267" s="138"/>
      <c r="I1267" s="138"/>
      <c r="J1267" s="138"/>
      <c r="K1267" s="138"/>
    </row>
    <row r="1268" spans="8:11" ht="15" customHeight="1" x14ac:dyDescent="0.35">
      <c r="H1268" s="138"/>
      <c r="I1268" s="138"/>
      <c r="J1268" s="138"/>
      <c r="K1268" s="138"/>
    </row>
    <row r="1269" spans="8:11" ht="15" customHeight="1" x14ac:dyDescent="0.35">
      <c r="H1269" s="138"/>
      <c r="I1269" s="138"/>
      <c r="J1269" s="138"/>
      <c r="K1269" s="138"/>
    </row>
    <row r="1270" spans="8:11" ht="15" customHeight="1" x14ac:dyDescent="0.35">
      <c r="H1270" s="138"/>
      <c r="I1270" s="138"/>
      <c r="J1270" s="138"/>
      <c r="K1270" s="138"/>
    </row>
    <row r="1271" spans="8:11" ht="15" customHeight="1" x14ac:dyDescent="0.35">
      <c r="H1271" s="138"/>
      <c r="I1271" s="138"/>
      <c r="J1271" s="138"/>
      <c r="K1271" s="138"/>
    </row>
    <row r="1272" spans="8:11" ht="15" customHeight="1" x14ac:dyDescent="0.35">
      <c r="H1272" s="138"/>
      <c r="I1272" s="138"/>
      <c r="J1272" s="138"/>
      <c r="K1272" s="138"/>
    </row>
    <row r="1273" spans="8:11" ht="15" customHeight="1" x14ac:dyDescent="0.35">
      <c r="H1273" s="138"/>
      <c r="I1273" s="138"/>
      <c r="J1273" s="138"/>
      <c r="K1273" s="138"/>
    </row>
    <row r="1274" spans="8:11" ht="15" customHeight="1" x14ac:dyDescent="0.35">
      <c r="H1274" s="138"/>
      <c r="I1274" s="138"/>
      <c r="J1274" s="138"/>
      <c r="K1274" s="138"/>
    </row>
    <row r="1275" spans="8:11" ht="15" customHeight="1" x14ac:dyDescent="0.35">
      <c r="H1275" s="138"/>
      <c r="I1275" s="138"/>
      <c r="J1275" s="138"/>
      <c r="K1275" s="138"/>
    </row>
    <row r="1276" spans="8:11" ht="15" customHeight="1" x14ac:dyDescent="0.35">
      <c r="H1276" s="138"/>
      <c r="I1276" s="138"/>
      <c r="J1276" s="138"/>
      <c r="K1276" s="138"/>
    </row>
    <row r="1277" spans="8:11" ht="15" customHeight="1" x14ac:dyDescent="0.35">
      <c r="H1277" s="138"/>
      <c r="I1277" s="138"/>
      <c r="J1277" s="138"/>
      <c r="K1277" s="138"/>
    </row>
    <row r="1278" spans="8:11" ht="15" customHeight="1" x14ac:dyDescent="0.35">
      <c r="H1278" s="138"/>
      <c r="I1278" s="138"/>
      <c r="J1278" s="138"/>
      <c r="K1278" s="138"/>
    </row>
    <row r="1279" spans="8:11" ht="15" customHeight="1" x14ac:dyDescent="0.35">
      <c r="H1279" s="138"/>
      <c r="I1279" s="138"/>
      <c r="J1279" s="138"/>
      <c r="K1279" s="138"/>
    </row>
    <row r="1280" spans="8:11" ht="15" customHeight="1" x14ac:dyDescent="0.35">
      <c r="H1280" s="138"/>
      <c r="I1280" s="138"/>
      <c r="J1280" s="138"/>
      <c r="K1280" s="138"/>
    </row>
    <row r="1281" spans="8:11" ht="15" customHeight="1" x14ac:dyDescent="0.35">
      <c r="H1281" s="138"/>
      <c r="I1281" s="138"/>
      <c r="J1281" s="138"/>
      <c r="K1281" s="138"/>
    </row>
    <row r="1282" spans="8:11" ht="15" customHeight="1" x14ac:dyDescent="0.35">
      <c r="H1282" s="138"/>
      <c r="I1282" s="138"/>
      <c r="J1282" s="138"/>
      <c r="K1282" s="138"/>
    </row>
    <row r="1283" spans="8:11" ht="15" customHeight="1" x14ac:dyDescent="0.35">
      <c r="H1283" s="138"/>
      <c r="I1283" s="138"/>
      <c r="J1283" s="138"/>
      <c r="K1283" s="138"/>
    </row>
    <row r="1284" spans="8:11" ht="15" customHeight="1" x14ac:dyDescent="0.35">
      <c r="H1284" s="138"/>
      <c r="I1284" s="138"/>
      <c r="J1284" s="138"/>
      <c r="K1284" s="138"/>
    </row>
    <row r="1285" spans="8:11" ht="15" customHeight="1" x14ac:dyDescent="0.35">
      <c r="H1285" s="138"/>
      <c r="I1285" s="138"/>
      <c r="J1285" s="138"/>
      <c r="K1285" s="138"/>
    </row>
    <row r="1286" spans="8:11" ht="15" customHeight="1" x14ac:dyDescent="0.35">
      <c r="H1286" s="138"/>
      <c r="I1286" s="138"/>
      <c r="J1286" s="138"/>
      <c r="K1286" s="138"/>
    </row>
    <row r="1287" spans="8:11" ht="15" customHeight="1" x14ac:dyDescent="0.35">
      <c r="H1287" s="138"/>
      <c r="I1287" s="138"/>
      <c r="J1287" s="138"/>
      <c r="K1287" s="138"/>
    </row>
    <row r="1288" spans="8:11" ht="15" customHeight="1" x14ac:dyDescent="0.35">
      <c r="H1288" s="138"/>
      <c r="I1288" s="138"/>
      <c r="J1288" s="138"/>
      <c r="K1288" s="138"/>
    </row>
    <row r="1289" spans="8:11" ht="15" customHeight="1" x14ac:dyDescent="0.35">
      <c r="H1289" s="138"/>
      <c r="I1289" s="138"/>
      <c r="J1289" s="138"/>
      <c r="K1289" s="138"/>
    </row>
    <row r="1290" spans="8:11" ht="15" customHeight="1" x14ac:dyDescent="0.35">
      <c r="H1290" s="138"/>
      <c r="I1290" s="138"/>
      <c r="J1290" s="138"/>
      <c r="K1290" s="138"/>
    </row>
    <row r="1291" spans="8:11" ht="15" customHeight="1" x14ac:dyDescent="0.35">
      <c r="H1291" s="138"/>
      <c r="I1291" s="138"/>
      <c r="J1291" s="138"/>
      <c r="K1291" s="138"/>
    </row>
    <row r="1292" spans="8:11" ht="15" customHeight="1" x14ac:dyDescent="0.35">
      <c r="H1292" s="138"/>
      <c r="I1292" s="138"/>
      <c r="J1292" s="138"/>
      <c r="K1292" s="138"/>
    </row>
    <row r="1293" spans="8:11" ht="15" customHeight="1" x14ac:dyDescent="0.35">
      <c r="H1293" s="138"/>
      <c r="I1293" s="138"/>
      <c r="J1293" s="138"/>
      <c r="K1293" s="138"/>
    </row>
    <row r="1294" spans="8:11" ht="15" customHeight="1" x14ac:dyDescent="0.35">
      <c r="H1294" s="138"/>
      <c r="I1294" s="138"/>
      <c r="J1294" s="138"/>
      <c r="K1294" s="138"/>
    </row>
    <row r="1295" spans="8:11" ht="15" customHeight="1" x14ac:dyDescent="0.35">
      <c r="H1295" s="138"/>
      <c r="I1295" s="138"/>
      <c r="J1295" s="138"/>
      <c r="K1295" s="138"/>
    </row>
    <row r="1296" spans="8:11" ht="15" customHeight="1" x14ac:dyDescent="0.35">
      <c r="H1296" s="138"/>
      <c r="I1296" s="138"/>
      <c r="J1296" s="138"/>
      <c r="K1296" s="138"/>
    </row>
    <row r="1297" spans="8:11" ht="15" customHeight="1" x14ac:dyDescent="0.35">
      <c r="H1297" s="138"/>
      <c r="I1297" s="138"/>
      <c r="J1297" s="138"/>
      <c r="K1297" s="138"/>
    </row>
    <row r="1298" spans="8:11" ht="15" customHeight="1" x14ac:dyDescent="0.35">
      <c r="H1298" s="138"/>
      <c r="I1298" s="138"/>
      <c r="J1298" s="138"/>
      <c r="K1298" s="138"/>
    </row>
    <row r="1299" spans="8:11" ht="15" customHeight="1" x14ac:dyDescent="0.35">
      <c r="H1299" s="138"/>
      <c r="I1299" s="138"/>
      <c r="J1299" s="138"/>
      <c r="K1299" s="138"/>
    </row>
    <row r="1300" spans="8:11" ht="15" customHeight="1" x14ac:dyDescent="0.35">
      <c r="H1300" s="138"/>
      <c r="I1300" s="138"/>
      <c r="J1300" s="138"/>
      <c r="K1300" s="138"/>
    </row>
    <row r="1301" spans="8:11" ht="15" customHeight="1" x14ac:dyDescent="0.35">
      <c r="H1301" s="138"/>
      <c r="I1301" s="138"/>
      <c r="J1301" s="138"/>
      <c r="K1301" s="138"/>
    </row>
    <row r="1302" spans="8:11" ht="15" customHeight="1" x14ac:dyDescent="0.35">
      <c r="H1302" s="138"/>
      <c r="I1302" s="138"/>
      <c r="J1302" s="138"/>
      <c r="K1302" s="138"/>
    </row>
    <row r="1303" spans="8:11" ht="15" customHeight="1" x14ac:dyDescent="0.35">
      <c r="H1303" s="138"/>
      <c r="I1303" s="138"/>
      <c r="J1303" s="138"/>
      <c r="K1303" s="138"/>
    </row>
    <row r="1304" spans="8:11" ht="15" customHeight="1" x14ac:dyDescent="0.35">
      <c r="H1304" s="138"/>
      <c r="I1304" s="138"/>
      <c r="J1304" s="138"/>
      <c r="K1304" s="138"/>
    </row>
    <row r="1305" spans="8:11" ht="15" customHeight="1" x14ac:dyDescent="0.35">
      <c r="H1305" s="138"/>
      <c r="I1305" s="138"/>
      <c r="J1305" s="138"/>
      <c r="K1305" s="138"/>
    </row>
    <row r="1306" spans="8:11" ht="15" customHeight="1" x14ac:dyDescent="0.35">
      <c r="H1306" s="138"/>
      <c r="I1306" s="138"/>
      <c r="J1306" s="138"/>
      <c r="K1306" s="138"/>
    </row>
    <row r="1307" spans="8:11" ht="15" customHeight="1" x14ac:dyDescent="0.35">
      <c r="H1307" s="138"/>
      <c r="I1307" s="138"/>
      <c r="J1307" s="138"/>
      <c r="K1307" s="138"/>
    </row>
    <row r="1308" spans="8:11" ht="15" customHeight="1" x14ac:dyDescent="0.35">
      <c r="H1308" s="138"/>
      <c r="I1308" s="138"/>
      <c r="J1308" s="138"/>
      <c r="K1308" s="138"/>
    </row>
    <row r="1309" spans="8:11" ht="15" customHeight="1" x14ac:dyDescent="0.35">
      <c r="H1309" s="138"/>
      <c r="I1309" s="138"/>
      <c r="J1309" s="138"/>
      <c r="K1309" s="138"/>
    </row>
    <row r="1310" spans="8:11" ht="15" customHeight="1" x14ac:dyDescent="0.35">
      <c r="H1310" s="138"/>
      <c r="I1310" s="138"/>
      <c r="J1310" s="138"/>
      <c r="K1310" s="138"/>
    </row>
    <row r="1311" spans="8:11" ht="15" customHeight="1" x14ac:dyDescent="0.35">
      <c r="H1311" s="138"/>
      <c r="I1311" s="138"/>
      <c r="J1311" s="138"/>
      <c r="K1311" s="138"/>
    </row>
    <row r="1312" spans="8:11" ht="15" customHeight="1" x14ac:dyDescent="0.35">
      <c r="H1312" s="138"/>
      <c r="I1312" s="138"/>
      <c r="J1312" s="138"/>
      <c r="K1312" s="138"/>
    </row>
    <row r="1313" spans="8:11" ht="15" customHeight="1" x14ac:dyDescent="0.35">
      <c r="H1313" s="138"/>
      <c r="I1313" s="138"/>
      <c r="J1313" s="138"/>
      <c r="K1313" s="138"/>
    </row>
    <row r="1314" spans="8:11" ht="15" customHeight="1" x14ac:dyDescent="0.35">
      <c r="H1314" s="138"/>
      <c r="I1314" s="138"/>
      <c r="J1314" s="138"/>
      <c r="K1314" s="138"/>
    </row>
    <row r="1315" spans="8:11" ht="15" customHeight="1" x14ac:dyDescent="0.35">
      <c r="H1315" s="138"/>
      <c r="I1315" s="138"/>
      <c r="J1315" s="138"/>
      <c r="K1315" s="138"/>
    </row>
    <row r="1316" spans="8:11" ht="15" customHeight="1" x14ac:dyDescent="0.35">
      <c r="H1316" s="138"/>
      <c r="I1316" s="138"/>
      <c r="J1316" s="138"/>
      <c r="K1316" s="138"/>
    </row>
    <row r="1317" spans="8:11" ht="15" customHeight="1" x14ac:dyDescent="0.35">
      <c r="H1317" s="138"/>
      <c r="I1317" s="138"/>
      <c r="J1317" s="138"/>
      <c r="K1317" s="138"/>
    </row>
    <row r="1318" spans="8:11" ht="15" customHeight="1" x14ac:dyDescent="0.35">
      <c r="H1318" s="138"/>
      <c r="I1318" s="138"/>
      <c r="J1318" s="138"/>
      <c r="K1318" s="138"/>
    </row>
    <row r="1319" spans="8:11" ht="15" customHeight="1" x14ac:dyDescent="0.35">
      <c r="H1319" s="138"/>
      <c r="I1319" s="138"/>
      <c r="J1319" s="138"/>
      <c r="K1319" s="138"/>
    </row>
    <row r="1320" spans="8:11" ht="15" customHeight="1" x14ac:dyDescent="0.35">
      <c r="H1320" s="138"/>
      <c r="I1320" s="138"/>
      <c r="J1320" s="138"/>
      <c r="K1320" s="138"/>
    </row>
    <row r="1321" spans="8:11" ht="15" customHeight="1" x14ac:dyDescent="0.35">
      <c r="H1321" s="138"/>
      <c r="I1321" s="138"/>
      <c r="J1321" s="138"/>
      <c r="K1321" s="138"/>
    </row>
    <row r="1322" spans="8:11" ht="15" customHeight="1" x14ac:dyDescent="0.35">
      <c r="H1322" s="138"/>
      <c r="I1322" s="138"/>
      <c r="J1322" s="138"/>
      <c r="K1322" s="138"/>
    </row>
    <row r="1323" spans="8:11" ht="15" customHeight="1" x14ac:dyDescent="0.35">
      <c r="H1323" s="138"/>
      <c r="I1323" s="138"/>
      <c r="J1323" s="138"/>
      <c r="K1323" s="138"/>
    </row>
    <row r="1324" spans="8:11" ht="15" customHeight="1" x14ac:dyDescent="0.35">
      <c r="H1324" s="138"/>
      <c r="I1324" s="138"/>
      <c r="J1324" s="138"/>
      <c r="K1324" s="138"/>
    </row>
    <row r="1325" spans="8:11" ht="15" customHeight="1" x14ac:dyDescent="0.35">
      <c r="H1325" s="138"/>
      <c r="I1325" s="138"/>
      <c r="J1325" s="138"/>
      <c r="K1325" s="138"/>
    </row>
    <row r="1326" spans="8:11" ht="15" customHeight="1" x14ac:dyDescent="0.35">
      <c r="H1326" s="138"/>
      <c r="I1326" s="138"/>
      <c r="J1326" s="138"/>
      <c r="K1326" s="138"/>
    </row>
    <row r="1327" spans="8:11" ht="15" customHeight="1" x14ac:dyDescent="0.35">
      <c r="H1327" s="138"/>
      <c r="I1327" s="138"/>
      <c r="J1327" s="138"/>
      <c r="K1327" s="138"/>
    </row>
    <row r="1328" spans="8:11" ht="15" customHeight="1" x14ac:dyDescent="0.35">
      <c r="H1328" s="138"/>
      <c r="I1328" s="138"/>
      <c r="J1328" s="138"/>
      <c r="K1328" s="138"/>
    </row>
    <row r="1329" spans="8:11" ht="15" customHeight="1" x14ac:dyDescent="0.35">
      <c r="H1329" s="138"/>
      <c r="I1329" s="138"/>
      <c r="J1329" s="138"/>
      <c r="K1329" s="138"/>
    </row>
    <row r="1330" spans="8:11" ht="15" customHeight="1" x14ac:dyDescent="0.35">
      <c r="H1330" s="138"/>
      <c r="I1330" s="138"/>
      <c r="J1330" s="138"/>
      <c r="K1330" s="138"/>
    </row>
    <row r="1331" spans="8:11" ht="15" customHeight="1" x14ac:dyDescent="0.35">
      <c r="H1331" s="138"/>
      <c r="I1331" s="138"/>
      <c r="J1331" s="138"/>
      <c r="K1331" s="138"/>
    </row>
    <row r="1332" spans="8:11" ht="15" customHeight="1" x14ac:dyDescent="0.35">
      <c r="H1332" s="138"/>
      <c r="I1332" s="138"/>
      <c r="J1332" s="138"/>
      <c r="K1332" s="138"/>
    </row>
    <row r="1333" spans="8:11" ht="15" customHeight="1" x14ac:dyDescent="0.35">
      <c r="H1333" s="138"/>
      <c r="I1333" s="138"/>
      <c r="J1333" s="138"/>
      <c r="K1333" s="138"/>
    </row>
    <row r="1334" spans="8:11" ht="15" customHeight="1" x14ac:dyDescent="0.35">
      <c r="H1334" s="138"/>
      <c r="I1334" s="138"/>
      <c r="J1334" s="138"/>
      <c r="K1334" s="138"/>
    </row>
    <row r="1335" spans="8:11" ht="15" customHeight="1" x14ac:dyDescent="0.35">
      <c r="H1335" s="138"/>
      <c r="I1335" s="138"/>
      <c r="J1335" s="138"/>
      <c r="K1335" s="138"/>
    </row>
    <row r="1336" spans="8:11" ht="15" customHeight="1" x14ac:dyDescent="0.35">
      <c r="H1336" s="138"/>
      <c r="I1336" s="138"/>
      <c r="J1336" s="138"/>
      <c r="K1336" s="138"/>
    </row>
    <row r="1337" spans="8:11" ht="15" customHeight="1" x14ac:dyDescent="0.35">
      <c r="H1337" s="138"/>
      <c r="I1337" s="138"/>
      <c r="J1337" s="138"/>
      <c r="K1337" s="138"/>
    </row>
    <row r="1338" spans="8:11" ht="15" customHeight="1" x14ac:dyDescent="0.35">
      <c r="H1338" s="138"/>
      <c r="I1338" s="138"/>
      <c r="J1338" s="138"/>
      <c r="K1338" s="138"/>
    </row>
    <row r="1339" spans="8:11" ht="15" customHeight="1" x14ac:dyDescent="0.35">
      <c r="H1339" s="138"/>
      <c r="I1339" s="138"/>
      <c r="J1339" s="138"/>
      <c r="K1339" s="138"/>
    </row>
    <row r="1340" spans="8:11" ht="15" customHeight="1" x14ac:dyDescent="0.35">
      <c r="H1340" s="138"/>
      <c r="I1340" s="138"/>
      <c r="J1340" s="138"/>
      <c r="K1340" s="138"/>
    </row>
    <row r="1341" spans="8:11" ht="15" customHeight="1" x14ac:dyDescent="0.35">
      <c r="H1341" s="138"/>
      <c r="I1341" s="138"/>
      <c r="J1341" s="138"/>
      <c r="K1341" s="138"/>
    </row>
    <row r="1342" spans="8:11" ht="15" customHeight="1" x14ac:dyDescent="0.35">
      <c r="H1342" s="138"/>
      <c r="I1342" s="138"/>
      <c r="J1342" s="138"/>
      <c r="K1342" s="138"/>
    </row>
    <row r="1343" spans="8:11" ht="15" customHeight="1" x14ac:dyDescent="0.35">
      <c r="H1343" s="138"/>
      <c r="I1343" s="138"/>
      <c r="J1343" s="138"/>
      <c r="K1343" s="138"/>
    </row>
    <row r="1344" spans="8:11" ht="15" customHeight="1" x14ac:dyDescent="0.35">
      <c r="H1344" s="138"/>
      <c r="I1344" s="138"/>
      <c r="J1344" s="138"/>
      <c r="K1344" s="138"/>
    </row>
    <row r="1345" spans="8:11" ht="15" customHeight="1" x14ac:dyDescent="0.35">
      <c r="H1345" s="138"/>
      <c r="I1345" s="138"/>
      <c r="J1345" s="138"/>
      <c r="K1345" s="138"/>
    </row>
    <row r="1346" spans="8:11" ht="15" customHeight="1" x14ac:dyDescent="0.35">
      <c r="H1346" s="138"/>
      <c r="I1346" s="138"/>
      <c r="J1346" s="138"/>
      <c r="K1346" s="138"/>
    </row>
    <row r="1347" spans="8:11" ht="15" customHeight="1" x14ac:dyDescent="0.35">
      <c r="H1347" s="138"/>
      <c r="I1347" s="138"/>
      <c r="J1347" s="138"/>
      <c r="K1347" s="138"/>
    </row>
    <row r="1348" spans="8:11" ht="15" customHeight="1" x14ac:dyDescent="0.35">
      <c r="H1348" s="138"/>
      <c r="I1348" s="138"/>
      <c r="J1348" s="138"/>
      <c r="K1348" s="138"/>
    </row>
    <row r="1349" spans="8:11" ht="15" customHeight="1" x14ac:dyDescent="0.35">
      <c r="H1349" s="138"/>
      <c r="I1349" s="138"/>
      <c r="J1349" s="138"/>
      <c r="K1349" s="138"/>
    </row>
    <row r="1350" spans="8:11" ht="15" customHeight="1" x14ac:dyDescent="0.35">
      <c r="H1350" s="138"/>
      <c r="I1350" s="138"/>
      <c r="J1350" s="138"/>
      <c r="K1350" s="138"/>
    </row>
    <row r="1351" spans="8:11" ht="15" customHeight="1" x14ac:dyDescent="0.35">
      <c r="H1351" s="138"/>
      <c r="I1351" s="138"/>
      <c r="J1351" s="138"/>
      <c r="K1351" s="138"/>
    </row>
    <row r="1352" spans="8:11" ht="15" customHeight="1" x14ac:dyDescent="0.35">
      <c r="H1352" s="138"/>
      <c r="I1352" s="138"/>
      <c r="J1352" s="138"/>
      <c r="K1352" s="138"/>
    </row>
    <row r="1353" spans="8:11" ht="15" customHeight="1" x14ac:dyDescent="0.35">
      <c r="H1353" s="138"/>
      <c r="I1353" s="138"/>
      <c r="J1353" s="138"/>
      <c r="K1353" s="138"/>
    </row>
    <row r="1354" spans="8:11" ht="15" customHeight="1" x14ac:dyDescent="0.35">
      <c r="H1354" s="138"/>
      <c r="I1354" s="138"/>
      <c r="J1354" s="138"/>
      <c r="K1354" s="138"/>
    </row>
    <row r="1355" spans="8:11" ht="15" customHeight="1" x14ac:dyDescent="0.35">
      <c r="H1355" s="138"/>
      <c r="I1355" s="138"/>
      <c r="J1355" s="138"/>
      <c r="K1355" s="138"/>
    </row>
    <row r="1356" spans="8:11" ht="15" customHeight="1" x14ac:dyDescent="0.35">
      <c r="H1356" s="138"/>
      <c r="I1356" s="138"/>
      <c r="J1356" s="138"/>
      <c r="K1356" s="138"/>
    </row>
    <row r="1357" spans="8:11" ht="15" customHeight="1" x14ac:dyDescent="0.35">
      <c r="H1357" s="138"/>
      <c r="I1357" s="138"/>
      <c r="J1357" s="138"/>
      <c r="K1357" s="138"/>
    </row>
    <row r="1358" spans="8:11" ht="15" customHeight="1" x14ac:dyDescent="0.35">
      <c r="H1358" s="138"/>
      <c r="I1358" s="138"/>
      <c r="J1358" s="138"/>
      <c r="K1358" s="138"/>
    </row>
    <row r="1359" spans="8:11" ht="15" customHeight="1" x14ac:dyDescent="0.35">
      <c r="H1359" s="138"/>
      <c r="I1359" s="138"/>
      <c r="J1359" s="138"/>
      <c r="K1359" s="138"/>
    </row>
    <row r="1360" spans="8:11" ht="15" customHeight="1" x14ac:dyDescent="0.35">
      <c r="H1360" s="138"/>
      <c r="I1360" s="138"/>
      <c r="J1360" s="138"/>
      <c r="K1360" s="138"/>
    </row>
    <row r="1361" spans="8:11" ht="15" customHeight="1" x14ac:dyDescent="0.35">
      <c r="H1361" s="138"/>
      <c r="I1361" s="138"/>
      <c r="J1361" s="138"/>
      <c r="K1361" s="138"/>
    </row>
    <row r="1362" spans="8:11" ht="15" customHeight="1" x14ac:dyDescent="0.35">
      <c r="H1362" s="138"/>
      <c r="I1362" s="138"/>
      <c r="J1362" s="138"/>
      <c r="K1362" s="138"/>
    </row>
    <row r="1363" spans="8:11" ht="15" customHeight="1" x14ac:dyDescent="0.35">
      <c r="H1363" s="138"/>
      <c r="I1363" s="138"/>
      <c r="J1363" s="138"/>
      <c r="K1363" s="138"/>
    </row>
    <row r="1364" spans="8:11" ht="15" customHeight="1" x14ac:dyDescent="0.35">
      <c r="H1364" s="138"/>
      <c r="I1364" s="138"/>
      <c r="J1364" s="138"/>
      <c r="K1364" s="138"/>
    </row>
    <row r="1365" spans="8:11" ht="15" customHeight="1" x14ac:dyDescent="0.35">
      <c r="H1365" s="138"/>
      <c r="I1365" s="138"/>
      <c r="J1365" s="138"/>
      <c r="K1365" s="138"/>
    </row>
    <row r="1366" spans="8:11" ht="15" customHeight="1" x14ac:dyDescent="0.35">
      <c r="H1366" s="138"/>
      <c r="I1366" s="138"/>
      <c r="J1366" s="138"/>
      <c r="K1366" s="138"/>
    </row>
    <row r="1367" spans="8:11" ht="15" customHeight="1" x14ac:dyDescent="0.35">
      <c r="H1367" s="138"/>
      <c r="I1367" s="138"/>
      <c r="J1367" s="138"/>
      <c r="K1367" s="138"/>
    </row>
    <row r="1368" spans="8:11" ht="15" customHeight="1" x14ac:dyDescent="0.35">
      <c r="H1368" s="138"/>
      <c r="I1368" s="138"/>
      <c r="J1368" s="138"/>
      <c r="K1368" s="138"/>
    </row>
    <row r="1369" spans="8:11" ht="15" customHeight="1" x14ac:dyDescent="0.35">
      <c r="H1369" s="138"/>
      <c r="I1369" s="138"/>
      <c r="J1369" s="138"/>
      <c r="K1369" s="138"/>
    </row>
    <row r="1370" spans="8:11" ht="15" customHeight="1" x14ac:dyDescent="0.35">
      <c r="H1370" s="138"/>
      <c r="I1370" s="138"/>
      <c r="J1370" s="138"/>
      <c r="K1370" s="138"/>
    </row>
    <row r="1371" spans="8:11" ht="15" customHeight="1" x14ac:dyDescent="0.35">
      <c r="H1371" s="138"/>
      <c r="I1371" s="138"/>
      <c r="J1371" s="138"/>
      <c r="K1371" s="138"/>
    </row>
    <row r="1372" spans="8:11" ht="15" customHeight="1" x14ac:dyDescent="0.35">
      <c r="H1372" s="138"/>
      <c r="I1372" s="138"/>
      <c r="J1372" s="138"/>
      <c r="K1372" s="138"/>
    </row>
    <row r="1373" spans="8:11" ht="15" customHeight="1" x14ac:dyDescent="0.35">
      <c r="H1373" s="138"/>
      <c r="I1373" s="138"/>
      <c r="J1373" s="138"/>
      <c r="K1373" s="138"/>
    </row>
    <row r="1374" spans="8:11" ht="15" customHeight="1" x14ac:dyDescent="0.35">
      <c r="H1374" s="138"/>
      <c r="I1374" s="138"/>
      <c r="J1374" s="138"/>
      <c r="K1374" s="138"/>
    </row>
    <row r="1375" spans="8:11" ht="15" customHeight="1" x14ac:dyDescent="0.35">
      <c r="H1375" s="138"/>
      <c r="I1375" s="138"/>
      <c r="J1375" s="138"/>
      <c r="K1375" s="138"/>
    </row>
    <row r="1376" spans="8:11" ht="15" customHeight="1" x14ac:dyDescent="0.35">
      <c r="H1376" s="138"/>
      <c r="I1376" s="138"/>
      <c r="J1376" s="138"/>
      <c r="K1376" s="138"/>
    </row>
    <row r="1377" spans="8:11" ht="15" customHeight="1" x14ac:dyDescent="0.35">
      <c r="H1377" s="138"/>
      <c r="I1377" s="138"/>
      <c r="J1377" s="138"/>
      <c r="K1377" s="138"/>
    </row>
    <row r="1378" spans="8:11" ht="15" customHeight="1" x14ac:dyDescent="0.35">
      <c r="H1378" s="138"/>
      <c r="I1378" s="138"/>
      <c r="J1378" s="138"/>
      <c r="K1378" s="138"/>
    </row>
    <row r="1379" spans="8:11" ht="15" customHeight="1" x14ac:dyDescent="0.35">
      <c r="H1379" s="138"/>
      <c r="I1379" s="138"/>
      <c r="J1379" s="138"/>
      <c r="K1379" s="138"/>
    </row>
    <row r="1380" spans="8:11" ht="15" customHeight="1" x14ac:dyDescent="0.35">
      <c r="H1380" s="138"/>
      <c r="I1380" s="138"/>
      <c r="J1380" s="138"/>
      <c r="K1380" s="138"/>
    </row>
    <row r="1381" spans="8:11" ht="15" customHeight="1" x14ac:dyDescent="0.35">
      <c r="H1381" s="138"/>
      <c r="I1381" s="138"/>
      <c r="J1381" s="138"/>
      <c r="K1381" s="138"/>
    </row>
    <row r="1382" spans="8:11" ht="15" customHeight="1" x14ac:dyDescent="0.35">
      <c r="H1382" s="138"/>
      <c r="I1382" s="138"/>
      <c r="J1382" s="138"/>
      <c r="K1382" s="138"/>
    </row>
    <row r="1383" spans="8:11" ht="15" customHeight="1" x14ac:dyDescent="0.35">
      <c r="H1383" s="138"/>
      <c r="I1383" s="138"/>
      <c r="J1383" s="138"/>
      <c r="K1383" s="138"/>
    </row>
    <row r="1384" spans="8:11" ht="15" customHeight="1" x14ac:dyDescent="0.35">
      <c r="H1384" s="138"/>
      <c r="I1384" s="138"/>
      <c r="J1384" s="138"/>
      <c r="K1384" s="138"/>
    </row>
    <row r="1385" spans="8:11" ht="15" customHeight="1" x14ac:dyDescent="0.35">
      <c r="H1385" s="138"/>
      <c r="I1385" s="138"/>
      <c r="J1385" s="138"/>
      <c r="K1385" s="138"/>
    </row>
    <row r="1386" spans="8:11" ht="15" customHeight="1" x14ac:dyDescent="0.35">
      <c r="H1386" s="138"/>
      <c r="I1386" s="138"/>
      <c r="J1386" s="138"/>
      <c r="K1386" s="138"/>
    </row>
    <row r="1387" spans="8:11" ht="15" customHeight="1" x14ac:dyDescent="0.35">
      <c r="H1387" s="138"/>
      <c r="I1387" s="138"/>
      <c r="J1387" s="138"/>
      <c r="K1387" s="138"/>
    </row>
    <row r="1388" spans="8:11" ht="15" customHeight="1" x14ac:dyDescent="0.35">
      <c r="H1388" s="138"/>
      <c r="I1388" s="138"/>
      <c r="J1388" s="138"/>
      <c r="K1388" s="138"/>
    </row>
    <row r="1389" spans="8:11" ht="15" customHeight="1" x14ac:dyDescent="0.35">
      <c r="H1389" s="138"/>
      <c r="I1389" s="138"/>
      <c r="J1389" s="138"/>
      <c r="K1389" s="138"/>
    </row>
    <row r="1390" spans="8:11" ht="15" customHeight="1" x14ac:dyDescent="0.35">
      <c r="H1390" s="138"/>
      <c r="I1390" s="138"/>
      <c r="J1390" s="138"/>
      <c r="K1390" s="138"/>
    </row>
    <row r="1391" spans="8:11" ht="15" customHeight="1" x14ac:dyDescent="0.35">
      <c r="H1391" s="138"/>
      <c r="I1391" s="138"/>
      <c r="J1391" s="138"/>
      <c r="K1391" s="138"/>
    </row>
    <row r="1392" spans="8:11" ht="15" customHeight="1" x14ac:dyDescent="0.35">
      <c r="H1392" s="138"/>
      <c r="I1392" s="138"/>
      <c r="J1392" s="138"/>
      <c r="K1392" s="138"/>
    </row>
    <row r="1393" spans="8:11" ht="15" customHeight="1" x14ac:dyDescent="0.35">
      <c r="H1393" s="138"/>
      <c r="I1393" s="138"/>
      <c r="J1393" s="138"/>
      <c r="K1393" s="138"/>
    </row>
    <row r="1394" spans="8:11" ht="15" customHeight="1" x14ac:dyDescent="0.35">
      <c r="H1394" s="138"/>
      <c r="I1394" s="138"/>
      <c r="J1394" s="138"/>
      <c r="K1394" s="138"/>
    </row>
    <row r="1395" spans="8:11" ht="15" customHeight="1" x14ac:dyDescent="0.35">
      <c r="H1395" s="138"/>
      <c r="I1395" s="138"/>
      <c r="J1395" s="138"/>
      <c r="K1395" s="138"/>
    </row>
    <row r="1396" spans="8:11" ht="15" customHeight="1" x14ac:dyDescent="0.35">
      <c r="H1396" s="138"/>
      <c r="I1396" s="138"/>
      <c r="J1396" s="138"/>
      <c r="K1396" s="138"/>
    </row>
    <row r="1397" spans="8:11" ht="15" customHeight="1" x14ac:dyDescent="0.35">
      <c r="H1397" s="138"/>
      <c r="I1397" s="138"/>
      <c r="J1397" s="138"/>
      <c r="K1397" s="138"/>
    </row>
    <row r="1398" spans="8:11" ht="15" customHeight="1" x14ac:dyDescent="0.35">
      <c r="H1398" s="138"/>
      <c r="I1398" s="138"/>
      <c r="J1398" s="138"/>
      <c r="K1398" s="138"/>
    </row>
    <row r="1399" spans="8:11" ht="15" customHeight="1" x14ac:dyDescent="0.35">
      <c r="H1399" s="138"/>
      <c r="I1399" s="138"/>
      <c r="J1399" s="138"/>
      <c r="K1399" s="138"/>
    </row>
    <row r="1400" spans="8:11" ht="15" customHeight="1" x14ac:dyDescent="0.35">
      <c r="H1400" s="138"/>
      <c r="I1400" s="138"/>
      <c r="J1400" s="138"/>
      <c r="K1400" s="138"/>
    </row>
    <row r="1401" spans="8:11" ht="15" customHeight="1" x14ac:dyDescent="0.35">
      <c r="H1401" s="138"/>
      <c r="I1401" s="138"/>
      <c r="J1401" s="138"/>
      <c r="K1401" s="138"/>
    </row>
    <row r="1402" spans="8:11" ht="15" customHeight="1" x14ac:dyDescent="0.35">
      <c r="H1402" s="138"/>
      <c r="I1402" s="138"/>
      <c r="J1402" s="138"/>
      <c r="K1402" s="138"/>
    </row>
    <row r="1403" spans="8:11" ht="15" customHeight="1" x14ac:dyDescent="0.35">
      <c r="H1403" s="138"/>
      <c r="I1403" s="138"/>
      <c r="J1403" s="138"/>
      <c r="K1403" s="138"/>
    </row>
    <row r="1404" spans="8:11" ht="15" customHeight="1" x14ac:dyDescent="0.35">
      <c r="H1404" s="138"/>
      <c r="I1404" s="138"/>
      <c r="J1404" s="138"/>
      <c r="K1404" s="138"/>
    </row>
    <row r="1405" spans="8:11" ht="15" customHeight="1" x14ac:dyDescent="0.35">
      <c r="H1405" s="138"/>
      <c r="I1405" s="138"/>
      <c r="J1405" s="138"/>
      <c r="K1405" s="138"/>
    </row>
    <row r="1406" spans="8:11" ht="15" customHeight="1" x14ac:dyDescent="0.35">
      <c r="H1406" s="138"/>
      <c r="I1406" s="138"/>
      <c r="J1406" s="138"/>
      <c r="K1406" s="138"/>
    </row>
    <row r="1407" spans="8:11" ht="15" customHeight="1" x14ac:dyDescent="0.35">
      <c r="H1407" s="138"/>
      <c r="I1407" s="138"/>
      <c r="J1407" s="138"/>
      <c r="K1407" s="138"/>
    </row>
    <row r="1408" spans="8:11" ht="15" customHeight="1" x14ac:dyDescent="0.35">
      <c r="H1408" s="138"/>
      <c r="I1408" s="138"/>
      <c r="J1408" s="138"/>
      <c r="K1408" s="138"/>
    </row>
    <row r="1409" spans="8:11" ht="15" customHeight="1" x14ac:dyDescent="0.35">
      <c r="H1409" s="138"/>
      <c r="I1409" s="138"/>
      <c r="J1409" s="138"/>
      <c r="K1409" s="138"/>
    </row>
    <row r="1410" spans="8:11" ht="15" customHeight="1" x14ac:dyDescent="0.35">
      <c r="H1410" s="138"/>
      <c r="I1410" s="138"/>
      <c r="J1410" s="138"/>
      <c r="K1410" s="138"/>
    </row>
    <row r="1411" spans="8:11" ht="15" customHeight="1" x14ac:dyDescent="0.35">
      <c r="H1411" s="138"/>
      <c r="I1411" s="138"/>
      <c r="J1411" s="138"/>
      <c r="K1411" s="138"/>
    </row>
    <row r="1412" spans="8:11" ht="15" customHeight="1" x14ac:dyDescent="0.35">
      <c r="H1412" s="138"/>
      <c r="I1412" s="138"/>
      <c r="J1412" s="138"/>
      <c r="K1412" s="138"/>
    </row>
    <row r="1413" spans="8:11" ht="15" customHeight="1" x14ac:dyDescent="0.35">
      <c r="H1413" s="138"/>
      <c r="I1413" s="138"/>
      <c r="J1413" s="138"/>
      <c r="K1413" s="138"/>
    </row>
    <row r="1414" spans="8:11" ht="15" customHeight="1" x14ac:dyDescent="0.35">
      <c r="H1414" s="138"/>
      <c r="I1414" s="138"/>
      <c r="J1414" s="138"/>
      <c r="K1414" s="138"/>
    </row>
    <row r="1415" spans="8:11" ht="15" customHeight="1" x14ac:dyDescent="0.35">
      <c r="H1415" s="138"/>
      <c r="I1415" s="138"/>
      <c r="J1415" s="138"/>
      <c r="K1415" s="138"/>
    </row>
    <row r="1416" spans="8:11" ht="15" customHeight="1" x14ac:dyDescent="0.35">
      <c r="H1416" s="138"/>
      <c r="I1416" s="138"/>
      <c r="J1416" s="138"/>
      <c r="K1416" s="138"/>
    </row>
    <row r="1417" spans="8:11" ht="15" customHeight="1" x14ac:dyDescent="0.35">
      <c r="H1417" s="138"/>
      <c r="I1417" s="138"/>
      <c r="J1417" s="138"/>
      <c r="K1417" s="138"/>
    </row>
    <row r="1418" spans="8:11" ht="15" customHeight="1" x14ac:dyDescent="0.35">
      <c r="H1418" s="138"/>
      <c r="I1418" s="138"/>
      <c r="J1418" s="138"/>
      <c r="K1418" s="138"/>
    </row>
    <row r="1419" spans="8:11" ht="15" customHeight="1" x14ac:dyDescent="0.35">
      <c r="H1419" s="138"/>
      <c r="I1419" s="138"/>
      <c r="J1419" s="138"/>
      <c r="K1419" s="138"/>
    </row>
    <row r="1420" spans="8:11" ht="15" customHeight="1" x14ac:dyDescent="0.35">
      <c r="H1420" s="138"/>
      <c r="I1420" s="138"/>
      <c r="J1420" s="138"/>
      <c r="K1420" s="138"/>
    </row>
    <row r="1421" spans="8:11" ht="15" customHeight="1" x14ac:dyDescent="0.35">
      <c r="H1421" s="138"/>
      <c r="I1421" s="138"/>
      <c r="J1421" s="138"/>
      <c r="K1421" s="138"/>
    </row>
    <row r="1422" spans="8:11" ht="15" customHeight="1" x14ac:dyDescent="0.35">
      <c r="H1422" s="138"/>
      <c r="I1422" s="138"/>
      <c r="J1422" s="138"/>
      <c r="K1422" s="138"/>
    </row>
    <row r="1423" spans="8:11" ht="15" customHeight="1" x14ac:dyDescent="0.35">
      <c r="H1423" s="138"/>
      <c r="I1423" s="138"/>
      <c r="J1423" s="138"/>
      <c r="K1423" s="138"/>
    </row>
    <row r="1424" spans="8:11" ht="15" customHeight="1" x14ac:dyDescent="0.35">
      <c r="H1424" s="138"/>
      <c r="I1424" s="138"/>
      <c r="J1424" s="138"/>
      <c r="K1424" s="138"/>
    </row>
    <row r="1425" spans="8:11" ht="15" customHeight="1" x14ac:dyDescent="0.35">
      <c r="H1425" s="138"/>
      <c r="I1425" s="138"/>
      <c r="J1425" s="138"/>
      <c r="K1425" s="138"/>
    </row>
    <row r="1426" spans="8:11" ht="15" customHeight="1" x14ac:dyDescent="0.35">
      <c r="H1426" s="138"/>
      <c r="I1426" s="138"/>
      <c r="J1426" s="138"/>
      <c r="K1426" s="138"/>
    </row>
    <row r="1427" spans="8:11" ht="15" customHeight="1" x14ac:dyDescent="0.35">
      <c r="H1427" s="138"/>
      <c r="I1427" s="138"/>
      <c r="J1427" s="138"/>
      <c r="K1427" s="138"/>
    </row>
    <row r="1428" spans="8:11" ht="15" customHeight="1" x14ac:dyDescent="0.35">
      <c r="H1428" s="138"/>
      <c r="I1428" s="138"/>
      <c r="J1428" s="138"/>
      <c r="K1428" s="138"/>
    </row>
    <row r="1429" spans="8:11" ht="15" customHeight="1" x14ac:dyDescent="0.35">
      <c r="H1429" s="138"/>
      <c r="I1429" s="138"/>
      <c r="J1429" s="138"/>
      <c r="K1429" s="138"/>
    </row>
    <row r="1430" spans="8:11" ht="15" customHeight="1" x14ac:dyDescent="0.35">
      <c r="H1430" s="138"/>
      <c r="I1430" s="138"/>
      <c r="J1430" s="138"/>
      <c r="K1430" s="138"/>
    </row>
    <row r="1431" spans="8:11" ht="15" customHeight="1" x14ac:dyDescent="0.35">
      <c r="H1431" s="138"/>
      <c r="I1431" s="138"/>
      <c r="J1431" s="138"/>
      <c r="K1431" s="138"/>
    </row>
    <row r="1432" spans="8:11" ht="15" customHeight="1" x14ac:dyDescent="0.35">
      <c r="H1432" s="138"/>
      <c r="I1432" s="138"/>
      <c r="J1432" s="138"/>
      <c r="K1432" s="138"/>
    </row>
    <row r="1433" spans="8:11" ht="15" customHeight="1" x14ac:dyDescent="0.35">
      <c r="H1433" s="138"/>
      <c r="I1433" s="138"/>
      <c r="J1433" s="138"/>
      <c r="K1433" s="138"/>
    </row>
    <row r="1434" spans="8:11" ht="15" customHeight="1" x14ac:dyDescent="0.35">
      <c r="H1434" s="138"/>
      <c r="I1434" s="138"/>
      <c r="J1434" s="138"/>
      <c r="K1434" s="138"/>
    </row>
    <row r="1435" spans="8:11" ht="15" customHeight="1" x14ac:dyDescent="0.35">
      <c r="H1435" s="138"/>
      <c r="I1435" s="138"/>
      <c r="J1435" s="138"/>
      <c r="K1435" s="138"/>
    </row>
    <row r="1436" spans="8:11" ht="15" customHeight="1" x14ac:dyDescent="0.35">
      <c r="H1436" s="138"/>
      <c r="I1436" s="138"/>
      <c r="J1436" s="138"/>
      <c r="K1436" s="138"/>
    </row>
    <row r="1437" spans="8:11" ht="15" customHeight="1" x14ac:dyDescent="0.35">
      <c r="H1437" s="138"/>
      <c r="I1437" s="138"/>
      <c r="J1437" s="138"/>
      <c r="K1437" s="138"/>
    </row>
    <row r="1438" spans="8:11" ht="15" customHeight="1" x14ac:dyDescent="0.35">
      <c r="H1438" s="138"/>
      <c r="I1438" s="138"/>
      <c r="J1438" s="138"/>
      <c r="K1438" s="138"/>
    </row>
    <row r="1439" spans="8:11" ht="15" customHeight="1" x14ac:dyDescent="0.35">
      <c r="H1439" s="138"/>
      <c r="I1439" s="138"/>
      <c r="J1439" s="138"/>
      <c r="K1439" s="138"/>
    </row>
    <row r="1440" spans="8:11" ht="15" customHeight="1" x14ac:dyDescent="0.35">
      <c r="H1440" s="138"/>
      <c r="I1440" s="138"/>
      <c r="J1440" s="138"/>
      <c r="K1440" s="138"/>
    </row>
    <row r="1441" spans="8:11" ht="15" customHeight="1" x14ac:dyDescent="0.35">
      <c r="H1441" s="138"/>
      <c r="I1441" s="138"/>
      <c r="J1441" s="138"/>
      <c r="K1441" s="138"/>
    </row>
    <row r="1442" spans="8:11" ht="15" customHeight="1" x14ac:dyDescent="0.35">
      <c r="H1442" s="138"/>
      <c r="I1442" s="138"/>
      <c r="J1442" s="138"/>
      <c r="K1442" s="138"/>
    </row>
    <row r="1443" spans="8:11" ht="15" customHeight="1" x14ac:dyDescent="0.35">
      <c r="H1443" s="138"/>
      <c r="I1443" s="138"/>
      <c r="J1443" s="138"/>
      <c r="K1443" s="138"/>
    </row>
    <row r="1444" spans="8:11" ht="15" customHeight="1" x14ac:dyDescent="0.35">
      <c r="H1444" s="138"/>
      <c r="I1444" s="138"/>
      <c r="J1444" s="138"/>
      <c r="K1444" s="138"/>
    </row>
    <row r="1445" spans="8:11" ht="15" customHeight="1" x14ac:dyDescent="0.35">
      <c r="H1445" s="138"/>
      <c r="I1445" s="138"/>
      <c r="J1445" s="138"/>
      <c r="K1445" s="138"/>
    </row>
    <row r="1446" spans="8:11" ht="15" customHeight="1" x14ac:dyDescent="0.35">
      <c r="H1446" s="138"/>
      <c r="I1446" s="138"/>
      <c r="J1446" s="138"/>
      <c r="K1446" s="138"/>
    </row>
    <row r="1447" spans="8:11" ht="15" customHeight="1" x14ac:dyDescent="0.35">
      <c r="H1447" s="138"/>
      <c r="I1447" s="138"/>
      <c r="J1447" s="138"/>
      <c r="K1447" s="138"/>
    </row>
    <row r="1448" spans="8:11" ht="15" customHeight="1" x14ac:dyDescent="0.35">
      <c r="H1448" s="138"/>
      <c r="I1448" s="138"/>
      <c r="J1448" s="138"/>
      <c r="K1448" s="138"/>
    </row>
    <row r="1449" spans="8:11" ht="15" customHeight="1" x14ac:dyDescent="0.35">
      <c r="H1449" s="138"/>
      <c r="I1449" s="138"/>
      <c r="J1449" s="138"/>
      <c r="K1449" s="138"/>
    </row>
    <row r="1450" spans="8:11" ht="15" customHeight="1" x14ac:dyDescent="0.35">
      <c r="H1450" s="138"/>
      <c r="I1450" s="138"/>
      <c r="J1450" s="138"/>
      <c r="K1450" s="138"/>
    </row>
    <row r="1451" spans="8:11" ht="15" customHeight="1" x14ac:dyDescent="0.35">
      <c r="H1451" s="138"/>
      <c r="I1451" s="138"/>
      <c r="J1451" s="138"/>
      <c r="K1451" s="138"/>
    </row>
    <row r="1452" spans="8:11" ht="15" customHeight="1" x14ac:dyDescent="0.35">
      <c r="H1452" s="138"/>
      <c r="I1452" s="138"/>
      <c r="J1452" s="138"/>
      <c r="K1452" s="138"/>
    </row>
    <row r="1453" spans="8:11" ht="15" customHeight="1" x14ac:dyDescent="0.35">
      <c r="H1453" s="138"/>
      <c r="I1453" s="138"/>
      <c r="J1453" s="138"/>
      <c r="K1453" s="138"/>
    </row>
    <row r="1454" spans="8:11" ht="15" customHeight="1" x14ac:dyDescent="0.35">
      <c r="H1454" s="138"/>
      <c r="I1454" s="138"/>
      <c r="J1454" s="138"/>
      <c r="K1454" s="138"/>
    </row>
    <row r="1455" spans="8:11" ht="15" customHeight="1" x14ac:dyDescent="0.35">
      <c r="H1455" s="138"/>
      <c r="I1455" s="138"/>
      <c r="J1455" s="138"/>
      <c r="K1455" s="138"/>
    </row>
    <row r="1456" spans="8:11" ht="15" customHeight="1" x14ac:dyDescent="0.35">
      <c r="H1456" s="138"/>
      <c r="I1456" s="138"/>
      <c r="J1456" s="138"/>
      <c r="K1456" s="138"/>
    </row>
    <row r="1457" spans="8:11" ht="15" customHeight="1" x14ac:dyDescent="0.35">
      <c r="H1457" s="138"/>
      <c r="I1457" s="138"/>
      <c r="J1457" s="138"/>
      <c r="K1457" s="138"/>
    </row>
    <row r="1458" spans="8:11" ht="15" customHeight="1" x14ac:dyDescent="0.35">
      <c r="H1458" s="138"/>
      <c r="I1458" s="138"/>
      <c r="J1458" s="138"/>
      <c r="K1458" s="138"/>
    </row>
    <row r="1459" spans="8:11" ht="15" customHeight="1" x14ac:dyDescent="0.35">
      <c r="H1459" s="138"/>
      <c r="I1459" s="138"/>
      <c r="J1459" s="138"/>
      <c r="K1459" s="138"/>
    </row>
    <row r="1460" spans="8:11" ht="15" customHeight="1" x14ac:dyDescent="0.35">
      <c r="H1460" s="138"/>
      <c r="I1460" s="138"/>
      <c r="J1460" s="138"/>
      <c r="K1460" s="138"/>
    </row>
    <row r="1461" spans="8:11" ht="15" customHeight="1" x14ac:dyDescent="0.35">
      <c r="H1461" s="138"/>
      <c r="I1461" s="138"/>
      <c r="J1461" s="138"/>
      <c r="K1461" s="138"/>
    </row>
    <row r="1462" spans="8:11" ht="15" customHeight="1" x14ac:dyDescent="0.35">
      <c r="H1462" s="138"/>
      <c r="I1462" s="138"/>
      <c r="J1462" s="138"/>
      <c r="K1462" s="138"/>
    </row>
    <row r="1463" spans="8:11" ht="15" customHeight="1" x14ac:dyDescent="0.35">
      <c r="H1463" s="138"/>
      <c r="I1463" s="138"/>
      <c r="J1463" s="138"/>
      <c r="K1463" s="138"/>
    </row>
    <row r="1464" spans="8:11" ht="15" customHeight="1" x14ac:dyDescent="0.35">
      <c r="H1464" s="138"/>
      <c r="I1464" s="138"/>
      <c r="J1464" s="138"/>
      <c r="K1464" s="138"/>
    </row>
    <row r="1465" spans="8:11" ht="15" customHeight="1" x14ac:dyDescent="0.35">
      <c r="H1465" s="138"/>
      <c r="I1465" s="138"/>
      <c r="J1465" s="138"/>
      <c r="K1465" s="138"/>
    </row>
    <row r="1466" spans="8:11" ht="15" customHeight="1" x14ac:dyDescent="0.35">
      <c r="H1466" s="138"/>
      <c r="I1466" s="138"/>
      <c r="J1466" s="138"/>
      <c r="K1466" s="138"/>
    </row>
    <row r="1467" spans="8:11" ht="15" customHeight="1" x14ac:dyDescent="0.35">
      <c r="H1467" s="138"/>
      <c r="I1467" s="138"/>
      <c r="J1467" s="138"/>
      <c r="K1467" s="138"/>
    </row>
    <row r="1468" spans="8:11" ht="15" customHeight="1" x14ac:dyDescent="0.35">
      <c r="H1468" s="138"/>
      <c r="I1468" s="138"/>
      <c r="J1468" s="138"/>
      <c r="K1468" s="138"/>
    </row>
    <row r="1469" spans="8:11" ht="15" customHeight="1" x14ac:dyDescent="0.35">
      <c r="H1469" s="138"/>
      <c r="I1469" s="138"/>
      <c r="J1469" s="138"/>
      <c r="K1469" s="138"/>
    </row>
    <row r="1470" spans="8:11" ht="15" customHeight="1" x14ac:dyDescent="0.35">
      <c r="H1470" s="138"/>
      <c r="I1470" s="138"/>
      <c r="J1470" s="138"/>
      <c r="K1470" s="138"/>
    </row>
    <row r="1471" spans="8:11" ht="15" customHeight="1" x14ac:dyDescent="0.35">
      <c r="H1471" s="138"/>
      <c r="I1471" s="138"/>
      <c r="J1471" s="138"/>
      <c r="K1471" s="138"/>
    </row>
    <row r="1472" spans="8:11" ht="15" customHeight="1" x14ac:dyDescent="0.35">
      <c r="H1472" s="138"/>
      <c r="I1472" s="138"/>
      <c r="J1472" s="138"/>
      <c r="K1472" s="138"/>
    </row>
    <row r="1473" spans="8:11" ht="15" customHeight="1" x14ac:dyDescent="0.35">
      <c r="H1473" s="138"/>
      <c r="I1473" s="138"/>
      <c r="J1473" s="138"/>
      <c r="K1473" s="138"/>
    </row>
    <row r="1474" spans="8:11" ht="15" customHeight="1" x14ac:dyDescent="0.35">
      <c r="H1474" s="138"/>
      <c r="I1474" s="138"/>
      <c r="J1474" s="138"/>
      <c r="K1474" s="138"/>
    </row>
    <row r="1475" spans="8:11" ht="15" customHeight="1" x14ac:dyDescent="0.35">
      <c r="H1475" s="138"/>
      <c r="I1475" s="138"/>
      <c r="J1475" s="138"/>
      <c r="K1475" s="138"/>
    </row>
    <row r="1476" spans="8:11" ht="15" customHeight="1" x14ac:dyDescent="0.35">
      <c r="H1476" s="138"/>
      <c r="I1476" s="138"/>
      <c r="J1476" s="138"/>
      <c r="K1476" s="138"/>
    </row>
    <row r="1477" spans="8:11" ht="15" customHeight="1" x14ac:dyDescent="0.35">
      <c r="H1477" s="138"/>
      <c r="I1477" s="138"/>
      <c r="J1477" s="138"/>
      <c r="K1477" s="138"/>
    </row>
    <row r="1478" spans="8:11" ht="15" customHeight="1" x14ac:dyDescent="0.35">
      <c r="H1478" s="138"/>
      <c r="I1478" s="138"/>
      <c r="J1478" s="138"/>
      <c r="K1478" s="138"/>
    </row>
    <row r="1479" spans="8:11" ht="15" customHeight="1" x14ac:dyDescent="0.35">
      <c r="H1479" s="138"/>
      <c r="I1479" s="138"/>
      <c r="J1479" s="138"/>
      <c r="K1479" s="138"/>
    </row>
    <row r="1480" spans="8:11" ht="15" customHeight="1" x14ac:dyDescent="0.35">
      <c r="H1480" s="138"/>
      <c r="I1480" s="138"/>
      <c r="J1480" s="138"/>
      <c r="K1480" s="138"/>
    </row>
    <row r="1481" spans="8:11" ht="15" customHeight="1" x14ac:dyDescent="0.35">
      <c r="H1481" s="138"/>
      <c r="I1481" s="138"/>
      <c r="J1481" s="138"/>
      <c r="K1481" s="138"/>
    </row>
    <row r="1482" spans="8:11" ht="15" customHeight="1" x14ac:dyDescent="0.35">
      <c r="H1482" s="138"/>
      <c r="I1482" s="138"/>
      <c r="J1482" s="138"/>
      <c r="K1482" s="138"/>
    </row>
    <row r="1483" spans="8:11" ht="15" customHeight="1" x14ac:dyDescent="0.35">
      <c r="H1483" s="138"/>
      <c r="I1483" s="138"/>
      <c r="J1483" s="138"/>
      <c r="K1483" s="138"/>
    </row>
    <row r="1484" spans="8:11" ht="15" customHeight="1" x14ac:dyDescent="0.35">
      <c r="H1484" s="138"/>
      <c r="I1484" s="138"/>
      <c r="J1484" s="138"/>
      <c r="K1484" s="138"/>
    </row>
    <row r="1485" spans="8:11" ht="15" customHeight="1" x14ac:dyDescent="0.35">
      <c r="H1485" s="138"/>
      <c r="I1485" s="138"/>
      <c r="J1485" s="138"/>
      <c r="K1485" s="138"/>
    </row>
    <row r="1486" spans="8:11" ht="15" customHeight="1" x14ac:dyDescent="0.35">
      <c r="H1486" s="138"/>
      <c r="I1486" s="138"/>
      <c r="J1486" s="138"/>
      <c r="K1486" s="138"/>
    </row>
    <row r="1487" spans="8:11" ht="15" customHeight="1" x14ac:dyDescent="0.35">
      <c r="H1487" s="138"/>
      <c r="I1487" s="138"/>
      <c r="J1487" s="138"/>
      <c r="K1487" s="138"/>
    </row>
    <row r="1488" spans="8:11" ht="15" customHeight="1" x14ac:dyDescent="0.35">
      <c r="H1488" s="138"/>
      <c r="I1488" s="138"/>
      <c r="J1488" s="138"/>
      <c r="K1488" s="138"/>
    </row>
    <row r="1489" spans="8:11" ht="15" customHeight="1" x14ac:dyDescent="0.35">
      <c r="H1489" s="138"/>
      <c r="I1489" s="138"/>
      <c r="J1489" s="138"/>
      <c r="K1489" s="138"/>
    </row>
    <row r="1490" spans="8:11" ht="15" customHeight="1" x14ac:dyDescent="0.35">
      <c r="H1490" s="138"/>
      <c r="I1490" s="138"/>
      <c r="J1490" s="138"/>
      <c r="K1490" s="138"/>
    </row>
    <row r="1491" spans="8:11" ht="15" customHeight="1" x14ac:dyDescent="0.35">
      <c r="H1491" s="138"/>
      <c r="I1491" s="138"/>
      <c r="J1491" s="138"/>
      <c r="K1491" s="138"/>
    </row>
    <row r="1492" spans="8:11" ht="15" customHeight="1" x14ac:dyDescent="0.35">
      <c r="H1492" s="138"/>
      <c r="I1492" s="138"/>
      <c r="J1492" s="138"/>
      <c r="K1492" s="138"/>
    </row>
    <row r="1493" spans="8:11" ht="15" customHeight="1" x14ac:dyDescent="0.35">
      <c r="H1493" s="138"/>
      <c r="I1493" s="138"/>
      <c r="J1493" s="138"/>
      <c r="K1493" s="138"/>
    </row>
    <row r="1494" spans="8:11" ht="15" customHeight="1" x14ac:dyDescent="0.35">
      <c r="H1494" s="138"/>
      <c r="I1494" s="138"/>
      <c r="J1494" s="138"/>
      <c r="K1494" s="138"/>
    </row>
    <row r="1495" spans="8:11" ht="15" customHeight="1" x14ac:dyDescent="0.35">
      <c r="H1495" s="138"/>
      <c r="I1495" s="138"/>
      <c r="J1495" s="138"/>
      <c r="K1495" s="138"/>
    </row>
    <row r="1496" spans="8:11" ht="15" customHeight="1" x14ac:dyDescent="0.35">
      <c r="H1496" s="138"/>
      <c r="I1496" s="138"/>
      <c r="J1496" s="138"/>
      <c r="K1496" s="138"/>
    </row>
    <row r="1497" spans="8:11" ht="15" customHeight="1" x14ac:dyDescent="0.35">
      <c r="H1497" s="138"/>
      <c r="I1497" s="138"/>
      <c r="J1497" s="138"/>
      <c r="K1497" s="138"/>
    </row>
    <row r="1498" spans="8:11" ht="15" customHeight="1" x14ac:dyDescent="0.35">
      <c r="H1498" s="138"/>
      <c r="I1498" s="138"/>
      <c r="J1498" s="138"/>
      <c r="K1498" s="138"/>
    </row>
    <row r="1499" spans="8:11" ht="15" customHeight="1" x14ac:dyDescent="0.35">
      <c r="H1499" s="138"/>
      <c r="I1499" s="138"/>
      <c r="J1499" s="138"/>
      <c r="K1499" s="138"/>
    </row>
    <row r="1500" spans="8:11" ht="15" customHeight="1" x14ac:dyDescent="0.35">
      <c r="H1500" s="138"/>
      <c r="I1500" s="138"/>
      <c r="J1500" s="138"/>
      <c r="K1500" s="138"/>
    </row>
    <row r="1501" spans="8:11" ht="15" customHeight="1" x14ac:dyDescent="0.35">
      <c r="H1501" s="138"/>
      <c r="I1501" s="138"/>
      <c r="J1501" s="138"/>
      <c r="K1501" s="138"/>
    </row>
    <row r="1502" spans="8:11" ht="15" customHeight="1" x14ac:dyDescent="0.35">
      <c r="H1502" s="138"/>
      <c r="I1502" s="138"/>
      <c r="J1502" s="138"/>
      <c r="K1502" s="138"/>
    </row>
    <row r="1503" spans="8:11" ht="15" customHeight="1" x14ac:dyDescent="0.35">
      <c r="H1503" s="138"/>
      <c r="I1503" s="138"/>
      <c r="J1503" s="138"/>
      <c r="K1503" s="138"/>
    </row>
    <row r="1504" spans="8:11" ht="15" customHeight="1" x14ac:dyDescent="0.35">
      <c r="H1504" s="138"/>
      <c r="I1504" s="138"/>
      <c r="J1504" s="138"/>
      <c r="K1504" s="138"/>
    </row>
    <row r="1505" spans="8:11" ht="15" customHeight="1" x14ac:dyDescent="0.35">
      <c r="H1505" s="138"/>
      <c r="I1505" s="138"/>
      <c r="J1505" s="138"/>
      <c r="K1505" s="138"/>
    </row>
    <row r="1506" spans="8:11" ht="15" customHeight="1" x14ac:dyDescent="0.35">
      <c r="H1506" s="138"/>
      <c r="I1506" s="138"/>
      <c r="J1506" s="138"/>
      <c r="K1506" s="138"/>
    </row>
    <row r="1507" spans="8:11" ht="15" customHeight="1" x14ac:dyDescent="0.35">
      <c r="H1507" s="138"/>
      <c r="I1507" s="138"/>
      <c r="J1507" s="138"/>
      <c r="K1507" s="138"/>
    </row>
    <row r="1508" spans="8:11" ht="15" customHeight="1" x14ac:dyDescent="0.35">
      <c r="H1508" s="138"/>
      <c r="I1508" s="138"/>
      <c r="J1508" s="138"/>
      <c r="K1508" s="138"/>
    </row>
    <row r="1509" spans="8:11" ht="15" customHeight="1" x14ac:dyDescent="0.35">
      <c r="H1509" s="138"/>
      <c r="I1509" s="138"/>
      <c r="J1509" s="138"/>
      <c r="K1509" s="138"/>
    </row>
    <row r="1510" spans="8:11" ht="15" customHeight="1" x14ac:dyDescent="0.35">
      <c r="H1510" s="138"/>
      <c r="I1510" s="138"/>
      <c r="J1510" s="138"/>
      <c r="K1510" s="138"/>
    </row>
    <row r="1511" spans="8:11" ht="15" customHeight="1" x14ac:dyDescent="0.35">
      <c r="H1511" s="138"/>
      <c r="I1511" s="138"/>
      <c r="J1511" s="138"/>
      <c r="K1511" s="138"/>
    </row>
    <row r="1512" spans="8:11" ht="15" customHeight="1" x14ac:dyDescent="0.35">
      <c r="H1512" s="138"/>
      <c r="I1512" s="138"/>
      <c r="J1512" s="138"/>
      <c r="K1512" s="138"/>
    </row>
    <row r="1513" spans="8:11" ht="15" customHeight="1" x14ac:dyDescent="0.35">
      <c r="H1513" s="138"/>
      <c r="I1513" s="138"/>
      <c r="J1513" s="138"/>
      <c r="K1513" s="138"/>
    </row>
    <row r="1514" spans="8:11" ht="15" customHeight="1" x14ac:dyDescent="0.35">
      <c r="H1514" s="138"/>
      <c r="I1514" s="138"/>
      <c r="J1514" s="138"/>
      <c r="K1514" s="138"/>
    </row>
    <row r="1515" spans="8:11" ht="15" customHeight="1" x14ac:dyDescent="0.35">
      <c r="H1515" s="138"/>
      <c r="I1515" s="138"/>
      <c r="J1515" s="138"/>
      <c r="K1515" s="138"/>
    </row>
    <row r="1516" spans="8:11" ht="15" customHeight="1" x14ac:dyDescent="0.35">
      <c r="H1516" s="138"/>
      <c r="I1516" s="138"/>
      <c r="J1516" s="138"/>
      <c r="K1516" s="138"/>
    </row>
    <row r="1517" spans="8:11" ht="15" customHeight="1" x14ac:dyDescent="0.35">
      <c r="H1517" s="138"/>
      <c r="I1517" s="138"/>
      <c r="J1517" s="138"/>
      <c r="K1517" s="138"/>
    </row>
    <row r="1518" spans="8:11" ht="15" customHeight="1" x14ac:dyDescent="0.35">
      <c r="H1518" s="138"/>
      <c r="I1518" s="138"/>
      <c r="J1518" s="138"/>
      <c r="K1518" s="138"/>
    </row>
    <row r="1519" spans="8:11" ht="15" customHeight="1" x14ac:dyDescent="0.35">
      <c r="H1519" s="138"/>
      <c r="I1519" s="138"/>
      <c r="J1519" s="138"/>
      <c r="K1519" s="138"/>
    </row>
    <row r="1520" spans="8:11" ht="15" customHeight="1" x14ac:dyDescent="0.35">
      <c r="H1520" s="138"/>
      <c r="I1520" s="138"/>
      <c r="J1520" s="138"/>
      <c r="K1520" s="138"/>
    </row>
    <row r="1521" spans="8:11" ht="15" customHeight="1" x14ac:dyDescent="0.35">
      <c r="H1521" s="138"/>
      <c r="I1521" s="138"/>
      <c r="J1521" s="138"/>
      <c r="K1521" s="138"/>
    </row>
    <row r="1522" spans="8:11" ht="15" customHeight="1" x14ac:dyDescent="0.35">
      <c r="H1522" s="138"/>
      <c r="I1522" s="138"/>
      <c r="J1522" s="138"/>
      <c r="K1522" s="138"/>
    </row>
    <row r="1523" spans="8:11" ht="15" customHeight="1" x14ac:dyDescent="0.35">
      <c r="H1523" s="138"/>
      <c r="I1523" s="138"/>
      <c r="J1523" s="138"/>
      <c r="K1523" s="138"/>
    </row>
    <row r="1524" spans="8:11" ht="15" customHeight="1" x14ac:dyDescent="0.35">
      <c r="H1524" s="138"/>
      <c r="I1524" s="138"/>
      <c r="J1524" s="138"/>
      <c r="K1524" s="138"/>
    </row>
    <row r="1525" spans="8:11" ht="15" customHeight="1" x14ac:dyDescent="0.35">
      <c r="H1525" s="138"/>
      <c r="I1525" s="138"/>
      <c r="J1525" s="138"/>
      <c r="K1525" s="138"/>
    </row>
    <row r="1526" spans="8:11" ht="15" customHeight="1" x14ac:dyDescent="0.35">
      <c r="H1526" s="138"/>
      <c r="I1526" s="138"/>
      <c r="J1526" s="138"/>
      <c r="K1526" s="138"/>
    </row>
    <row r="1527" spans="8:11" ht="15" customHeight="1" x14ac:dyDescent="0.35">
      <c r="H1527" s="138"/>
      <c r="I1527" s="138"/>
      <c r="J1527" s="138"/>
      <c r="K1527" s="138"/>
    </row>
    <row r="1528" spans="8:11" ht="15" customHeight="1" x14ac:dyDescent="0.35">
      <c r="H1528" s="138"/>
      <c r="I1528" s="138"/>
      <c r="J1528" s="138"/>
      <c r="K1528" s="138"/>
    </row>
    <row r="1529" spans="8:11" ht="15" customHeight="1" x14ac:dyDescent="0.35">
      <c r="H1529" s="138"/>
      <c r="I1529" s="138"/>
      <c r="J1529" s="138"/>
      <c r="K1529" s="138"/>
    </row>
    <row r="1530" spans="8:11" ht="15" customHeight="1" x14ac:dyDescent="0.35">
      <c r="H1530" s="138"/>
      <c r="I1530" s="138"/>
      <c r="J1530" s="138"/>
      <c r="K1530" s="138"/>
    </row>
    <row r="1531" spans="8:11" ht="15" customHeight="1" x14ac:dyDescent="0.35">
      <c r="H1531" s="138"/>
      <c r="I1531" s="138"/>
      <c r="J1531" s="138"/>
      <c r="K1531" s="138"/>
    </row>
    <row r="1532" spans="8:11" ht="15" customHeight="1" x14ac:dyDescent="0.35">
      <c r="H1532" s="138"/>
      <c r="I1532" s="138"/>
      <c r="J1532" s="138"/>
      <c r="K1532" s="138"/>
    </row>
    <row r="1533" spans="8:11" ht="15" customHeight="1" x14ac:dyDescent="0.35">
      <c r="H1533" s="138"/>
      <c r="I1533" s="138"/>
      <c r="J1533" s="138"/>
      <c r="K1533" s="138"/>
    </row>
    <row r="1534" spans="8:11" ht="15" customHeight="1" x14ac:dyDescent="0.35">
      <c r="H1534" s="138"/>
      <c r="I1534" s="138"/>
      <c r="J1534" s="138"/>
      <c r="K1534" s="138"/>
    </row>
    <row r="1535" spans="8:11" ht="15" customHeight="1" x14ac:dyDescent="0.35">
      <c r="H1535" s="138"/>
      <c r="I1535" s="138"/>
      <c r="J1535" s="138"/>
      <c r="K1535" s="138"/>
    </row>
    <row r="1536" spans="8:11" ht="15" customHeight="1" x14ac:dyDescent="0.35">
      <c r="H1536" s="138"/>
      <c r="I1536" s="138"/>
      <c r="J1536" s="138"/>
      <c r="K1536" s="138"/>
    </row>
    <row r="1537" spans="8:11" ht="15" customHeight="1" x14ac:dyDescent="0.35">
      <c r="H1537" s="138"/>
      <c r="I1537" s="138"/>
      <c r="J1537" s="138"/>
      <c r="K1537" s="138"/>
    </row>
    <row r="1538" spans="8:11" ht="15" customHeight="1" x14ac:dyDescent="0.35">
      <c r="H1538" s="138"/>
      <c r="I1538" s="138"/>
      <c r="J1538" s="138"/>
      <c r="K1538" s="138"/>
    </row>
    <row r="1539" spans="8:11" ht="15" customHeight="1" x14ac:dyDescent="0.35">
      <c r="H1539" s="138"/>
      <c r="I1539" s="138"/>
      <c r="J1539" s="138"/>
      <c r="K1539" s="138"/>
    </row>
    <row r="1540" spans="8:11" ht="15" customHeight="1" x14ac:dyDescent="0.35">
      <c r="H1540" s="138"/>
      <c r="I1540" s="138"/>
      <c r="J1540" s="138"/>
      <c r="K1540" s="138"/>
    </row>
    <row r="1541" spans="8:11" ht="15" customHeight="1" x14ac:dyDescent="0.35">
      <c r="H1541" s="138"/>
      <c r="I1541" s="138"/>
      <c r="J1541" s="138"/>
      <c r="K1541" s="138"/>
    </row>
    <row r="1542" spans="8:11" ht="15" customHeight="1" x14ac:dyDescent="0.35">
      <c r="H1542" s="138"/>
      <c r="I1542" s="138"/>
      <c r="J1542" s="138"/>
      <c r="K1542" s="138"/>
    </row>
    <row r="1543" spans="8:11" ht="15" customHeight="1" x14ac:dyDescent="0.35">
      <c r="H1543" s="138"/>
      <c r="I1543" s="138"/>
      <c r="J1543" s="138"/>
      <c r="K1543" s="138"/>
    </row>
    <row r="1544" spans="8:11" ht="15" customHeight="1" x14ac:dyDescent="0.35">
      <c r="H1544" s="138"/>
      <c r="I1544" s="138"/>
      <c r="J1544" s="138"/>
      <c r="K1544" s="138"/>
    </row>
    <row r="1545" spans="8:11" ht="15" customHeight="1" x14ac:dyDescent="0.35">
      <c r="H1545" s="138"/>
      <c r="I1545" s="138"/>
      <c r="J1545" s="138"/>
      <c r="K1545" s="138"/>
    </row>
    <row r="1546" spans="8:11" ht="15" customHeight="1" x14ac:dyDescent="0.35">
      <c r="H1546" s="138"/>
      <c r="I1546" s="138"/>
      <c r="J1546" s="138"/>
      <c r="K1546" s="138"/>
    </row>
    <row r="1547" spans="8:11" ht="15" customHeight="1" x14ac:dyDescent="0.35">
      <c r="H1547" s="138"/>
      <c r="I1547" s="138"/>
      <c r="J1547" s="138"/>
      <c r="K1547" s="138"/>
    </row>
    <row r="1548" spans="8:11" ht="15" customHeight="1" x14ac:dyDescent="0.35">
      <c r="H1548" s="138"/>
      <c r="I1548" s="138"/>
      <c r="J1548" s="138"/>
      <c r="K1548" s="138"/>
    </row>
    <row r="1549" spans="8:11" ht="15" customHeight="1" x14ac:dyDescent="0.35">
      <c r="H1549" s="138"/>
      <c r="I1549" s="138"/>
      <c r="J1549" s="138"/>
      <c r="K1549" s="138"/>
    </row>
    <row r="1550" spans="8:11" ht="15" customHeight="1" x14ac:dyDescent="0.35">
      <c r="H1550" s="138"/>
      <c r="I1550" s="138"/>
      <c r="J1550" s="138"/>
      <c r="K1550" s="138"/>
    </row>
    <row r="1551" spans="8:11" ht="15" customHeight="1" x14ac:dyDescent="0.35">
      <c r="H1551" s="138"/>
      <c r="I1551" s="138"/>
      <c r="J1551" s="138"/>
      <c r="K1551" s="138"/>
    </row>
    <row r="1552" spans="8:11" ht="15" customHeight="1" x14ac:dyDescent="0.35">
      <c r="H1552" s="138"/>
      <c r="I1552" s="138"/>
      <c r="J1552" s="138"/>
      <c r="K1552" s="138"/>
    </row>
    <row r="1553" spans="8:11" ht="15" customHeight="1" x14ac:dyDescent="0.35">
      <c r="H1553" s="138"/>
      <c r="I1553" s="138"/>
      <c r="J1553" s="138"/>
      <c r="K1553" s="138"/>
    </row>
    <row r="1554" spans="8:11" ht="15" customHeight="1" x14ac:dyDescent="0.35">
      <c r="H1554" s="138"/>
      <c r="I1554" s="138"/>
      <c r="J1554" s="138"/>
      <c r="K1554" s="138"/>
    </row>
    <row r="1555" spans="8:11" ht="15" customHeight="1" x14ac:dyDescent="0.35">
      <c r="H1555" s="138"/>
      <c r="I1555" s="138"/>
      <c r="J1555" s="138"/>
      <c r="K1555" s="138"/>
    </row>
    <row r="1556" spans="8:11" ht="15" customHeight="1" x14ac:dyDescent="0.35">
      <c r="H1556" s="138"/>
      <c r="I1556" s="138"/>
      <c r="J1556" s="138"/>
      <c r="K1556" s="138"/>
    </row>
    <row r="1557" spans="8:11" ht="15" customHeight="1" x14ac:dyDescent="0.35">
      <c r="H1557" s="138"/>
      <c r="I1557" s="138"/>
      <c r="J1557" s="138"/>
      <c r="K1557" s="138"/>
    </row>
    <row r="1558" spans="8:11" ht="15" customHeight="1" x14ac:dyDescent="0.35">
      <c r="H1558" s="138"/>
      <c r="I1558" s="138"/>
      <c r="J1558" s="138"/>
      <c r="K1558" s="138"/>
    </row>
    <row r="1559" spans="8:11" ht="15" customHeight="1" x14ac:dyDescent="0.35">
      <c r="H1559" s="138"/>
      <c r="I1559" s="138"/>
      <c r="J1559" s="138"/>
      <c r="K1559" s="138"/>
    </row>
    <row r="1560" spans="8:11" ht="15" customHeight="1" x14ac:dyDescent="0.35">
      <c r="H1560" s="138"/>
      <c r="I1560" s="138"/>
      <c r="J1560" s="138"/>
      <c r="K1560" s="138"/>
    </row>
    <row r="1561" spans="8:11" ht="15" customHeight="1" x14ac:dyDescent="0.35">
      <c r="H1561" s="138"/>
      <c r="I1561" s="138"/>
      <c r="J1561" s="138"/>
      <c r="K1561" s="138"/>
    </row>
    <row r="1562" spans="8:11" ht="15" customHeight="1" x14ac:dyDescent="0.35">
      <c r="H1562" s="138"/>
      <c r="I1562" s="138"/>
      <c r="J1562" s="138"/>
      <c r="K1562" s="138"/>
    </row>
    <row r="1563" spans="8:11" ht="15" customHeight="1" x14ac:dyDescent="0.35">
      <c r="H1563" s="138"/>
      <c r="I1563" s="138"/>
      <c r="J1563" s="138"/>
      <c r="K1563" s="138"/>
    </row>
    <row r="1564" spans="8:11" ht="15" customHeight="1" x14ac:dyDescent="0.35">
      <c r="H1564" s="138"/>
      <c r="I1564" s="138"/>
      <c r="J1564" s="138"/>
      <c r="K1564" s="138"/>
    </row>
    <row r="1565" spans="8:11" ht="15" customHeight="1" x14ac:dyDescent="0.35">
      <c r="H1565" s="138"/>
      <c r="I1565" s="138"/>
      <c r="J1565" s="138"/>
      <c r="K1565" s="138"/>
    </row>
    <row r="1566" spans="8:11" ht="15" customHeight="1" x14ac:dyDescent="0.35">
      <c r="H1566" s="138"/>
      <c r="I1566" s="138"/>
      <c r="J1566" s="138"/>
      <c r="K1566" s="138"/>
    </row>
    <row r="1567" spans="8:11" ht="15" customHeight="1" x14ac:dyDescent="0.35">
      <c r="H1567" s="138"/>
      <c r="I1567" s="138"/>
      <c r="J1567" s="138"/>
      <c r="K1567" s="138"/>
    </row>
    <row r="1568" spans="8:11" ht="15" customHeight="1" x14ac:dyDescent="0.35">
      <c r="H1568" s="138"/>
      <c r="I1568" s="138"/>
      <c r="J1568" s="138"/>
      <c r="K1568" s="138"/>
    </row>
    <row r="1569" spans="8:11" ht="15" customHeight="1" x14ac:dyDescent="0.35">
      <c r="H1569" s="138"/>
      <c r="I1569" s="138"/>
      <c r="J1569" s="138"/>
      <c r="K1569" s="138"/>
    </row>
    <row r="1570" spans="8:11" ht="15" customHeight="1" x14ac:dyDescent="0.35">
      <c r="H1570" s="138"/>
      <c r="I1570" s="138"/>
      <c r="J1570" s="138"/>
      <c r="K1570" s="138"/>
    </row>
    <row r="1571" spans="8:11" ht="15" customHeight="1" x14ac:dyDescent="0.35">
      <c r="H1571" s="138"/>
      <c r="I1571" s="138"/>
      <c r="J1571" s="138"/>
      <c r="K1571" s="138"/>
    </row>
    <row r="1572" spans="8:11" ht="15" customHeight="1" x14ac:dyDescent="0.35">
      <c r="H1572" s="138"/>
      <c r="I1572" s="138"/>
      <c r="J1572" s="138"/>
      <c r="K1572" s="138"/>
    </row>
    <row r="1573" spans="8:11" ht="15" customHeight="1" x14ac:dyDescent="0.35">
      <c r="H1573" s="138"/>
      <c r="I1573" s="138"/>
      <c r="J1573" s="138"/>
      <c r="K1573" s="138"/>
    </row>
    <row r="1574" spans="8:11" ht="15" customHeight="1" x14ac:dyDescent="0.35">
      <c r="H1574" s="138"/>
      <c r="I1574" s="138"/>
      <c r="J1574" s="138"/>
      <c r="K1574" s="138"/>
    </row>
    <row r="1575" spans="8:11" ht="15" customHeight="1" x14ac:dyDescent="0.35">
      <c r="H1575" s="138"/>
      <c r="I1575" s="138"/>
      <c r="J1575" s="138"/>
      <c r="K1575" s="138"/>
    </row>
    <row r="1576" spans="8:11" ht="15" customHeight="1" x14ac:dyDescent="0.35">
      <c r="H1576" s="138"/>
      <c r="I1576" s="138"/>
      <c r="J1576" s="138"/>
      <c r="K1576" s="138"/>
    </row>
    <row r="1577" spans="8:11" ht="15" customHeight="1" x14ac:dyDescent="0.35">
      <c r="H1577" s="138"/>
      <c r="I1577" s="138"/>
      <c r="J1577" s="138"/>
      <c r="K1577" s="138"/>
    </row>
    <row r="1578" spans="8:11" ht="15" customHeight="1" x14ac:dyDescent="0.35">
      <c r="H1578" s="138"/>
      <c r="I1578" s="138"/>
      <c r="J1578" s="138"/>
      <c r="K1578" s="138"/>
    </row>
    <row r="1579" spans="8:11" ht="15" customHeight="1" x14ac:dyDescent="0.35">
      <c r="H1579" s="138"/>
      <c r="I1579" s="138"/>
      <c r="J1579" s="138"/>
      <c r="K1579" s="138"/>
    </row>
    <row r="1580" spans="8:11" ht="15" customHeight="1" x14ac:dyDescent="0.35">
      <c r="H1580" s="138"/>
      <c r="I1580" s="138"/>
      <c r="J1580" s="138"/>
      <c r="K1580" s="138"/>
    </row>
    <row r="1581" spans="8:11" ht="15" customHeight="1" x14ac:dyDescent="0.35">
      <c r="H1581" s="138"/>
      <c r="I1581" s="138"/>
      <c r="J1581" s="138"/>
      <c r="K1581" s="138"/>
    </row>
    <row r="1582" spans="8:11" ht="15" customHeight="1" x14ac:dyDescent="0.35">
      <c r="H1582" s="138"/>
      <c r="I1582" s="138"/>
      <c r="J1582" s="138"/>
      <c r="K1582" s="138"/>
    </row>
    <row r="1583" spans="8:11" ht="15" customHeight="1" x14ac:dyDescent="0.35">
      <c r="H1583" s="138"/>
      <c r="I1583" s="138"/>
      <c r="J1583" s="138"/>
      <c r="K1583" s="138"/>
    </row>
    <row r="1584" spans="8:11" ht="15" customHeight="1" x14ac:dyDescent="0.35">
      <c r="H1584" s="138"/>
      <c r="I1584" s="138"/>
      <c r="J1584" s="138"/>
      <c r="K1584" s="138"/>
    </row>
    <row r="1585" spans="8:11" ht="15" customHeight="1" x14ac:dyDescent="0.35">
      <c r="H1585" s="138"/>
      <c r="I1585" s="138"/>
      <c r="J1585" s="138"/>
      <c r="K1585" s="138"/>
    </row>
    <row r="1586" spans="8:11" ht="15" customHeight="1" x14ac:dyDescent="0.35">
      <c r="H1586" s="138"/>
      <c r="I1586" s="138"/>
      <c r="J1586" s="138"/>
      <c r="K1586" s="138"/>
    </row>
    <row r="1587" spans="8:11" ht="15" customHeight="1" x14ac:dyDescent="0.35">
      <c r="H1587" s="138"/>
      <c r="I1587" s="138"/>
      <c r="J1587" s="138"/>
      <c r="K1587" s="138"/>
    </row>
    <row r="1588" spans="8:11" ht="15" customHeight="1" x14ac:dyDescent="0.35">
      <c r="H1588" s="138"/>
      <c r="I1588" s="138"/>
      <c r="J1588" s="138"/>
      <c r="K1588" s="138"/>
    </row>
    <row r="1589" spans="8:11" ht="15" customHeight="1" x14ac:dyDescent="0.35">
      <c r="H1589" s="138"/>
      <c r="I1589" s="138"/>
      <c r="J1589" s="138"/>
      <c r="K1589" s="138"/>
    </row>
    <row r="1590" spans="8:11" ht="15" customHeight="1" x14ac:dyDescent="0.35">
      <c r="H1590" s="138"/>
      <c r="I1590" s="138"/>
      <c r="J1590" s="138"/>
      <c r="K1590" s="138"/>
    </row>
    <row r="1591" spans="8:11" ht="15" customHeight="1" x14ac:dyDescent="0.35">
      <c r="H1591" s="138"/>
      <c r="I1591" s="138"/>
      <c r="J1591" s="138"/>
      <c r="K1591" s="138"/>
    </row>
    <row r="1592" spans="8:11" ht="15" customHeight="1" x14ac:dyDescent="0.35">
      <c r="H1592" s="138"/>
      <c r="I1592" s="138"/>
      <c r="J1592" s="138"/>
      <c r="K1592" s="138"/>
    </row>
    <row r="1593" spans="8:11" ht="15" customHeight="1" x14ac:dyDescent="0.35">
      <c r="H1593" s="138"/>
      <c r="I1593" s="138"/>
      <c r="J1593" s="138"/>
      <c r="K1593" s="138"/>
    </row>
    <row r="1594" spans="8:11" ht="15" customHeight="1" x14ac:dyDescent="0.35">
      <c r="H1594" s="138"/>
      <c r="I1594" s="138"/>
      <c r="J1594" s="138"/>
      <c r="K1594" s="138"/>
    </row>
    <row r="1595" spans="8:11" ht="15" customHeight="1" x14ac:dyDescent="0.35">
      <c r="H1595" s="138"/>
      <c r="I1595" s="138"/>
      <c r="J1595" s="138"/>
      <c r="K1595" s="138"/>
    </row>
    <row r="1596" spans="8:11" ht="15" customHeight="1" x14ac:dyDescent="0.35">
      <c r="H1596" s="138"/>
      <c r="I1596" s="138"/>
      <c r="J1596" s="138"/>
      <c r="K1596" s="138"/>
    </row>
    <row r="1597" spans="8:11" ht="15" customHeight="1" x14ac:dyDescent="0.35">
      <c r="H1597" s="138"/>
      <c r="I1597" s="138"/>
      <c r="J1597" s="138"/>
      <c r="K1597" s="138"/>
    </row>
    <row r="1598" spans="8:11" ht="15" customHeight="1" x14ac:dyDescent="0.35">
      <c r="H1598" s="138"/>
      <c r="I1598" s="138"/>
      <c r="J1598" s="138"/>
      <c r="K1598" s="138"/>
    </row>
    <row r="1599" spans="8:11" ht="15" customHeight="1" x14ac:dyDescent="0.35">
      <c r="H1599" s="138"/>
      <c r="I1599" s="138"/>
      <c r="J1599" s="138"/>
      <c r="K1599" s="138"/>
    </row>
    <row r="1600" spans="8:11" ht="15" customHeight="1" x14ac:dyDescent="0.35">
      <c r="H1600" s="138"/>
      <c r="I1600" s="138"/>
      <c r="J1600" s="138"/>
      <c r="K1600" s="138"/>
    </row>
    <row r="1601" spans="8:11" ht="15" customHeight="1" x14ac:dyDescent="0.35">
      <c r="H1601" s="138"/>
      <c r="I1601" s="138"/>
      <c r="J1601" s="138"/>
      <c r="K1601" s="138"/>
    </row>
    <row r="1602" spans="8:11" ht="15" customHeight="1" x14ac:dyDescent="0.35">
      <c r="H1602" s="138"/>
      <c r="I1602" s="138"/>
      <c r="J1602" s="138"/>
      <c r="K1602" s="138"/>
    </row>
    <row r="1603" spans="8:11" ht="15" customHeight="1" x14ac:dyDescent="0.35">
      <c r="H1603" s="138"/>
      <c r="I1603" s="138"/>
      <c r="J1603" s="138"/>
      <c r="K1603" s="138"/>
    </row>
    <row r="1604" spans="8:11" ht="15" customHeight="1" x14ac:dyDescent="0.35">
      <c r="H1604" s="138"/>
      <c r="I1604" s="138"/>
      <c r="J1604" s="138"/>
      <c r="K1604" s="138"/>
    </row>
    <row r="1605" spans="8:11" ht="15" customHeight="1" x14ac:dyDescent="0.35">
      <c r="H1605" s="138"/>
      <c r="I1605" s="138"/>
      <c r="J1605" s="138"/>
      <c r="K1605" s="138"/>
    </row>
    <row r="1606" spans="8:11" ht="15" customHeight="1" x14ac:dyDescent="0.35">
      <c r="H1606" s="138"/>
      <c r="I1606" s="138"/>
      <c r="J1606" s="138"/>
      <c r="K1606" s="138"/>
    </row>
    <row r="1607" spans="8:11" ht="15" customHeight="1" x14ac:dyDescent="0.35">
      <c r="H1607" s="138"/>
      <c r="I1607" s="138"/>
      <c r="J1607" s="138"/>
      <c r="K1607" s="138"/>
    </row>
    <row r="1608" spans="8:11" ht="15" customHeight="1" x14ac:dyDescent="0.35">
      <c r="H1608" s="138"/>
      <c r="I1608" s="138"/>
      <c r="J1608" s="138"/>
      <c r="K1608" s="138"/>
    </row>
    <row r="1609" spans="8:11" ht="15" customHeight="1" x14ac:dyDescent="0.35">
      <c r="H1609" s="138"/>
      <c r="I1609" s="138"/>
      <c r="J1609" s="138"/>
      <c r="K1609" s="138"/>
    </row>
    <row r="1610" spans="8:11" ht="15" customHeight="1" x14ac:dyDescent="0.35">
      <c r="H1610" s="138"/>
      <c r="I1610" s="138"/>
      <c r="J1610" s="138"/>
      <c r="K1610" s="138"/>
    </row>
    <row r="1611" spans="8:11" ht="15" customHeight="1" x14ac:dyDescent="0.35">
      <c r="H1611" s="138"/>
      <c r="I1611" s="138"/>
      <c r="J1611" s="138"/>
      <c r="K1611" s="138"/>
    </row>
    <row r="1612" spans="8:11" ht="15" customHeight="1" x14ac:dyDescent="0.35">
      <c r="H1612" s="138"/>
      <c r="I1612" s="138"/>
      <c r="J1612" s="138"/>
      <c r="K1612" s="138"/>
    </row>
    <row r="1613" spans="8:11" ht="15" customHeight="1" x14ac:dyDescent="0.35">
      <c r="H1613" s="138"/>
      <c r="I1613" s="138"/>
      <c r="J1613" s="138"/>
      <c r="K1613" s="138"/>
    </row>
    <row r="1614" spans="8:11" ht="15" customHeight="1" x14ac:dyDescent="0.35">
      <c r="H1614" s="138"/>
      <c r="I1614" s="138"/>
      <c r="J1614" s="138"/>
      <c r="K1614" s="138"/>
    </row>
    <row r="1615" spans="8:11" ht="15" customHeight="1" x14ac:dyDescent="0.35">
      <c r="H1615" s="138"/>
      <c r="I1615" s="138"/>
      <c r="J1615" s="138"/>
      <c r="K1615" s="138"/>
    </row>
    <row r="1616" spans="8:11" ht="15" customHeight="1" x14ac:dyDescent="0.35">
      <c r="H1616" s="138"/>
      <c r="I1616" s="138"/>
      <c r="J1616" s="138"/>
      <c r="K1616" s="138"/>
    </row>
    <row r="1617" spans="8:11" ht="15" customHeight="1" x14ac:dyDescent="0.35">
      <c r="H1617" s="138"/>
      <c r="I1617" s="138"/>
      <c r="J1617" s="138"/>
      <c r="K1617" s="138"/>
    </row>
    <row r="1618" spans="8:11" ht="15" customHeight="1" x14ac:dyDescent="0.35">
      <c r="H1618" s="138"/>
      <c r="I1618" s="138"/>
      <c r="J1618" s="138"/>
      <c r="K1618" s="138"/>
    </row>
    <row r="1619" spans="8:11" ht="15" customHeight="1" x14ac:dyDescent="0.35">
      <c r="H1619" s="138"/>
      <c r="I1619" s="138"/>
      <c r="J1619" s="138"/>
      <c r="K1619" s="138"/>
    </row>
    <row r="1620" spans="8:11" ht="15" customHeight="1" x14ac:dyDescent="0.35">
      <c r="H1620" s="138"/>
      <c r="I1620" s="138"/>
      <c r="J1620" s="138"/>
      <c r="K1620" s="138"/>
    </row>
    <row r="1621" spans="8:11" ht="15" customHeight="1" x14ac:dyDescent="0.35">
      <c r="H1621" s="138"/>
      <c r="I1621" s="138"/>
      <c r="J1621" s="138"/>
      <c r="K1621" s="138"/>
    </row>
    <row r="1622" spans="8:11" ht="15" customHeight="1" x14ac:dyDescent="0.35">
      <c r="H1622" s="138"/>
      <c r="I1622" s="138"/>
      <c r="J1622" s="138"/>
      <c r="K1622" s="138"/>
    </row>
    <row r="1623" spans="8:11" ht="15" customHeight="1" x14ac:dyDescent="0.35">
      <c r="H1623" s="138"/>
      <c r="I1623" s="138"/>
      <c r="J1623" s="138"/>
      <c r="K1623" s="138"/>
    </row>
    <row r="1624" spans="8:11" ht="15" customHeight="1" x14ac:dyDescent="0.35">
      <c r="H1624" s="138"/>
      <c r="I1624" s="138"/>
      <c r="J1624" s="138"/>
      <c r="K1624" s="138"/>
    </row>
    <row r="1625" spans="8:11" ht="15" customHeight="1" x14ac:dyDescent="0.35">
      <c r="H1625" s="138"/>
      <c r="I1625" s="138"/>
      <c r="J1625" s="138"/>
      <c r="K1625" s="138"/>
    </row>
    <row r="1626" spans="8:11" ht="15" customHeight="1" x14ac:dyDescent="0.35">
      <c r="H1626" s="138"/>
      <c r="I1626" s="138"/>
      <c r="J1626" s="138"/>
      <c r="K1626" s="138"/>
    </row>
    <row r="1627" spans="8:11" ht="15" customHeight="1" x14ac:dyDescent="0.35">
      <c r="H1627" s="138"/>
      <c r="I1627" s="138"/>
      <c r="J1627" s="138"/>
      <c r="K1627" s="138"/>
    </row>
    <row r="1628" spans="8:11" ht="15" customHeight="1" x14ac:dyDescent="0.35">
      <c r="H1628" s="138"/>
      <c r="I1628" s="138"/>
      <c r="J1628" s="138"/>
      <c r="K1628" s="138"/>
    </row>
    <row r="1629" spans="8:11" ht="15" customHeight="1" x14ac:dyDescent="0.35">
      <c r="H1629" s="138"/>
      <c r="I1629" s="138"/>
      <c r="J1629" s="138"/>
      <c r="K1629" s="138"/>
    </row>
    <row r="1630" spans="8:11" ht="15" customHeight="1" x14ac:dyDescent="0.35">
      <c r="H1630" s="138"/>
      <c r="I1630" s="138"/>
      <c r="J1630" s="138"/>
      <c r="K1630" s="138"/>
    </row>
    <row r="1631" spans="8:11" ht="15" customHeight="1" x14ac:dyDescent="0.35">
      <c r="H1631" s="138"/>
      <c r="I1631" s="138"/>
      <c r="J1631" s="138"/>
      <c r="K1631" s="138"/>
    </row>
    <row r="1632" spans="8:11" ht="15" customHeight="1" x14ac:dyDescent="0.35">
      <c r="H1632" s="138"/>
      <c r="I1632" s="138"/>
      <c r="J1632" s="138"/>
      <c r="K1632" s="138"/>
    </row>
    <row r="1633" spans="8:11" ht="15" customHeight="1" x14ac:dyDescent="0.35">
      <c r="H1633" s="138"/>
      <c r="I1633" s="138"/>
      <c r="J1633" s="138"/>
      <c r="K1633" s="138"/>
    </row>
    <row r="1634" spans="8:11" ht="15" customHeight="1" x14ac:dyDescent="0.35">
      <c r="H1634" s="138"/>
      <c r="I1634" s="138"/>
      <c r="J1634" s="138"/>
      <c r="K1634" s="138"/>
    </row>
    <row r="1635" spans="8:11" ht="15" customHeight="1" x14ac:dyDescent="0.35">
      <c r="H1635" s="138"/>
      <c r="I1635" s="138"/>
      <c r="J1635" s="138"/>
      <c r="K1635" s="138"/>
    </row>
    <row r="1636" spans="8:11" ht="15" customHeight="1" x14ac:dyDescent="0.35">
      <c r="H1636" s="138"/>
      <c r="I1636" s="138"/>
      <c r="J1636" s="138"/>
      <c r="K1636" s="138"/>
    </row>
    <row r="1637" spans="8:11" ht="15" customHeight="1" x14ac:dyDescent="0.35">
      <c r="H1637" s="138"/>
      <c r="I1637" s="138"/>
      <c r="J1637" s="138"/>
      <c r="K1637" s="138"/>
    </row>
    <row r="1638" spans="8:11" ht="15" customHeight="1" x14ac:dyDescent="0.35">
      <c r="H1638" s="138"/>
      <c r="I1638" s="138"/>
      <c r="J1638" s="138"/>
      <c r="K1638" s="138"/>
    </row>
    <row r="1639" spans="8:11" ht="15" customHeight="1" x14ac:dyDescent="0.35">
      <c r="H1639" s="138"/>
      <c r="I1639" s="138"/>
      <c r="J1639" s="138"/>
      <c r="K1639" s="138"/>
    </row>
    <row r="1640" spans="8:11" ht="15" customHeight="1" x14ac:dyDescent="0.35">
      <c r="H1640" s="138"/>
      <c r="I1640" s="138"/>
      <c r="J1640" s="138"/>
      <c r="K1640" s="138"/>
    </row>
    <row r="1641" spans="8:11" ht="15" customHeight="1" x14ac:dyDescent="0.35">
      <c r="H1641" s="138"/>
      <c r="I1641" s="138"/>
      <c r="J1641" s="138"/>
      <c r="K1641" s="138"/>
    </row>
    <row r="1642" spans="8:11" ht="15" customHeight="1" x14ac:dyDescent="0.35">
      <c r="H1642" s="138"/>
      <c r="I1642" s="138"/>
      <c r="J1642" s="138"/>
      <c r="K1642" s="138"/>
    </row>
    <row r="1643" spans="8:11" ht="15" customHeight="1" x14ac:dyDescent="0.35">
      <c r="H1643" s="138"/>
      <c r="I1643" s="138"/>
      <c r="J1643" s="138"/>
      <c r="K1643" s="138"/>
    </row>
    <row r="1644" spans="8:11" ht="15" customHeight="1" x14ac:dyDescent="0.35">
      <c r="H1644" s="138"/>
      <c r="I1644" s="138"/>
      <c r="J1644" s="138"/>
      <c r="K1644" s="138"/>
    </row>
    <row r="1645" spans="8:11" ht="15" customHeight="1" x14ac:dyDescent="0.35">
      <c r="H1645" s="138"/>
      <c r="I1645" s="138"/>
      <c r="J1645" s="138"/>
      <c r="K1645" s="138"/>
    </row>
    <row r="1646" spans="8:11" ht="15" customHeight="1" x14ac:dyDescent="0.35">
      <c r="H1646" s="138"/>
      <c r="I1646" s="138"/>
      <c r="J1646" s="138"/>
      <c r="K1646" s="138"/>
    </row>
    <row r="1647" spans="8:11" ht="15" customHeight="1" x14ac:dyDescent="0.35">
      <c r="H1647" s="138"/>
      <c r="I1647" s="138"/>
      <c r="J1647" s="138"/>
      <c r="K1647" s="138"/>
    </row>
    <row r="1648" spans="8:11" ht="15" customHeight="1" x14ac:dyDescent="0.35">
      <c r="H1648" s="138"/>
      <c r="I1648" s="138"/>
      <c r="J1648" s="138"/>
      <c r="K1648" s="138"/>
    </row>
    <row r="1649" spans="8:11" ht="15" customHeight="1" x14ac:dyDescent="0.35">
      <c r="H1649" s="138"/>
      <c r="I1649" s="138"/>
      <c r="J1649" s="138"/>
      <c r="K1649" s="138"/>
    </row>
    <row r="1650" spans="8:11" ht="15" customHeight="1" x14ac:dyDescent="0.35">
      <c r="H1650" s="138"/>
      <c r="I1650" s="138"/>
      <c r="J1650" s="138"/>
      <c r="K1650" s="138"/>
    </row>
    <row r="1651" spans="8:11" ht="15" customHeight="1" x14ac:dyDescent="0.35">
      <c r="H1651" s="138"/>
      <c r="I1651" s="138"/>
      <c r="J1651" s="138"/>
      <c r="K1651" s="138"/>
    </row>
    <row r="1652" spans="8:11" ht="15" customHeight="1" x14ac:dyDescent="0.35">
      <c r="H1652" s="138"/>
      <c r="I1652" s="138"/>
      <c r="J1652" s="138"/>
      <c r="K1652" s="138"/>
    </row>
    <row r="1653" spans="8:11" ht="15" customHeight="1" x14ac:dyDescent="0.35">
      <c r="H1653" s="138"/>
      <c r="I1653" s="138"/>
      <c r="J1653" s="138"/>
      <c r="K1653" s="138"/>
    </row>
    <row r="1654" spans="8:11" ht="15" customHeight="1" x14ac:dyDescent="0.35">
      <c r="H1654" s="138"/>
      <c r="I1654" s="138"/>
      <c r="J1654" s="138"/>
      <c r="K1654" s="138"/>
    </row>
    <row r="1655" spans="8:11" ht="15" customHeight="1" x14ac:dyDescent="0.35">
      <c r="H1655" s="138"/>
      <c r="I1655" s="138"/>
      <c r="J1655" s="138"/>
      <c r="K1655" s="138"/>
    </row>
    <row r="1656" spans="8:11" ht="15" customHeight="1" x14ac:dyDescent="0.35">
      <c r="H1656" s="138"/>
      <c r="I1656" s="138"/>
      <c r="J1656" s="138"/>
      <c r="K1656" s="138"/>
    </row>
    <row r="1657" spans="8:11" ht="15" customHeight="1" x14ac:dyDescent="0.35">
      <c r="H1657" s="138"/>
      <c r="I1657" s="138"/>
      <c r="J1657" s="138"/>
      <c r="K1657" s="138"/>
    </row>
    <row r="1658" spans="8:11" ht="15" customHeight="1" x14ac:dyDescent="0.35">
      <c r="H1658" s="138"/>
      <c r="I1658" s="138"/>
      <c r="J1658" s="138"/>
      <c r="K1658" s="138"/>
    </row>
    <row r="1659" spans="8:11" ht="15" customHeight="1" x14ac:dyDescent="0.35">
      <c r="H1659" s="138"/>
      <c r="I1659" s="138"/>
      <c r="J1659" s="138"/>
      <c r="K1659" s="138"/>
    </row>
    <row r="1660" spans="8:11" ht="15" customHeight="1" x14ac:dyDescent="0.35">
      <c r="H1660" s="138"/>
      <c r="I1660" s="138"/>
      <c r="J1660" s="138"/>
      <c r="K1660" s="138"/>
    </row>
    <row r="1661" spans="8:11" ht="15" customHeight="1" x14ac:dyDescent="0.35">
      <c r="H1661" s="138"/>
      <c r="I1661" s="138"/>
      <c r="J1661" s="138"/>
      <c r="K1661" s="138"/>
    </row>
    <row r="1662" spans="8:11" ht="15" customHeight="1" x14ac:dyDescent="0.35">
      <c r="H1662" s="138"/>
      <c r="I1662" s="138"/>
      <c r="J1662" s="138"/>
      <c r="K1662" s="138"/>
    </row>
    <row r="1663" spans="8:11" ht="15" customHeight="1" x14ac:dyDescent="0.35">
      <c r="H1663" s="138"/>
      <c r="I1663" s="138"/>
      <c r="J1663" s="138"/>
      <c r="K1663" s="138"/>
    </row>
    <row r="1664" spans="8:11" ht="15" customHeight="1" x14ac:dyDescent="0.35">
      <c r="H1664" s="138"/>
      <c r="I1664" s="138"/>
      <c r="J1664" s="138"/>
      <c r="K1664" s="138"/>
    </row>
    <row r="1665" spans="8:11" ht="15" customHeight="1" x14ac:dyDescent="0.35">
      <c r="H1665" s="138"/>
      <c r="I1665" s="138"/>
      <c r="J1665" s="138"/>
      <c r="K1665" s="138"/>
    </row>
    <row r="1666" spans="8:11" ht="15" customHeight="1" x14ac:dyDescent="0.35">
      <c r="H1666" s="138"/>
      <c r="I1666" s="138"/>
      <c r="J1666" s="138"/>
      <c r="K1666" s="138"/>
    </row>
    <row r="1667" spans="8:11" ht="15" customHeight="1" x14ac:dyDescent="0.35">
      <c r="H1667" s="138"/>
      <c r="I1667" s="138"/>
      <c r="J1667" s="138"/>
      <c r="K1667" s="138"/>
    </row>
    <row r="1668" spans="8:11" ht="15" customHeight="1" x14ac:dyDescent="0.35">
      <c r="H1668" s="138"/>
      <c r="I1668" s="138"/>
      <c r="J1668" s="138"/>
      <c r="K1668" s="138"/>
    </row>
    <row r="1669" spans="8:11" ht="15" customHeight="1" x14ac:dyDescent="0.35">
      <c r="H1669" s="138"/>
      <c r="I1669" s="138"/>
      <c r="J1669" s="138"/>
      <c r="K1669" s="138"/>
    </row>
    <row r="1670" spans="8:11" ht="15" customHeight="1" x14ac:dyDescent="0.35">
      <c r="H1670" s="138"/>
      <c r="I1670" s="138"/>
      <c r="J1670" s="138"/>
      <c r="K1670" s="138"/>
    </row>
    <row r="1671" spans="8:11" ht="15" customHeight="1" x14ac:dyDescent="0.35">
      <c r="H1671" s="138"/>
      <c r="I1671" s="138"/>
      <c r="J1671" s="138"/>
      <c r="K1671" s="138"/>
    </row>
    <row r="1672" spans="8:11" ht="15" customHeight="1" x14ac:dyDescent="0.35">
      <c r="H1672" s="138"/>
      <c r="I1672" s="138"/>
      <c r="J1672" s="138"/>
      <c r="K1672" s="138"/>
    </row>
    <row r="1673" spans="8:11" ht="15" customHeight="1" x14ac:dyDescent="0.35">
      <c r="H1673" s="138"/>
      <c r="I1673" s="138"/>
      <c r="J1673" s="138"/>
      <c r="K1673" s="138"/>
    </row>
    <row r="1674" spans="8:11" ht="15" customHeight="1" x14ac:dyDescent="0.35">
      <c r="H1674" s="138"/>
      <c r="I1674" s="138"/>
      <c r="J1674" s="138"/>
      <c r="K1674" s="138"/>
    </row>
    <row r="1675" spans="8:11" ht="15" customHeight="1" x14ac:dyDescent="0.35">
      <c r="H1675" s="138"/>
      <c r="I1675" s="138"/>
      <c r="J1675" s="138"/>
      <c r="K1675" s="138"/>
    </row>
    <row r="1676" spans="8:11" ht="15" customHeight="1" x14ac:dyDescent="0.35">
      <c r="H1676" s="138"/>
      <c r="I1676" s="138"/>
      <c r="J1676" s="138"/>
      <c r="K1676" s="138"/>
    </row>
    <row r="1677" spans="8:11" ht="15" customHeight="1" x14ac:dyDescent="0.35">
      <c r="H1677" s="138"/>
      <c r="I1677" s="138"/>
      <c r="J1677" s="138"/>
      <c r="K1677" s="138"/>
    </row>
    <row r="1678" spans="8:11" ht="15" customHeight="1" x14ac:dyDescent="0.35">
      <c r="H1678" s="138"/>
      <c r="I1678" s="138"/>
      <c r="J1678" s="138"/>
      <c r="K1678" s="138"/>
    </row>
    <row r="1679" spans="8:11" ht="15" customHeight="1" x14ac:dyDescent="0.35">
      <c r="H1679" s="138"/>
      <c r="I1679" s="138"/>
      <c r="J1679" s="138"/>
      <c r="K1679" s="138"/>
    </row>
    <row r="1680" spans="8:11" ht="15" customHeight="1" x14ac:dyDescent="0.35">
      <c r="H1680" s="138"/>
      <c r="I1680" s="138"/>
      <c r="J1680" s="138"/>
      <c r="K1680" s="138"/>
    </row>
    <row r="1681" spans="8:11" ht="15" customHeight="1" x14ac:dyDescent="0.35">
      <c r="H1681" s="138"/>
      <c r="I1681" s="138"/>
      <c r="J1681" s="138"/>
      <c r="K1681" s="138"/>
    </row>
    <row r="1682" spans="8:11" ht="15" customHeight="1" x14ac:dyDescent="0.35">
      <c r="H1682" s="138"/>
      <c r="I1682" s="138"/>
      <c r="J1682" s="138"/>
      <c r="K1682" s="138"/>
    </row>
    <row r="1683" spans="8:11" ht="15" customHeight="1" x14ac:dyDescent="0.35">
      <c r="H1683" s="138"/>
      <c r="I1683" s="138"/>
      <c r="J1683" s="138"/>
      <c r="K1683" s="138"/>
    </row>
    <row r="1684" spans="8:11" ht="15" customHeight="1" x14ac:dyDescent="0.35">
      <c r="H1684" s="138"/>
      <c r="I1684" s="138"/>
      <c r="J1684" s="138"/>
      <c r="K1684" s="138"/>
    </row>
    <row r="1685" spans="8:11" ht="15" customHeight="1" x14ac:dyDescent="0.35">
      <c r="H1685" s="138"/>
      <c r="I1685" s="138"/>
      <c r="J1685" s="138"/>
      <c r="K1685" s="138"/>
    </row>
    <row r="1686" spans="8:11" ht="15" customHeight="1" x14ac:dyDescent="0.35">
      <c r="H1686" s="138"/>
      <c r="I1686" s="138"/>
      <c r="J1686" s="138"/>
      <c r="K1686" s="138"/>
    </row>
    <row r="1687" spans="8:11" ht="15" customHeight="1" x14ac:dyDescent="0.35">
      <c r="H1687" s="138"/>
      <c r="I1687" s="138"/>
      <c r="J1687" s="138"/>
      <c r="K1687" s="138"/>
    </row>
    <row r="1688" spans="8:11" ht="15" customHeight="1" x14ac:dyDescent="0.35">
      <c r="H1688" s="138"/>
      <c r="I1688" s="138"/>
      <c r="J1688" s="138"/>
      <c r="K1688" s="138"/>
    </row>
    <row r="1689" spans="8:11" ht="15" customHeight="1" x14ac:dyDescent="0.35">
      <c r="H1689" s="138"/>
      <c r="I1689" s="138"/>
      <c r="J1689" s="138"/>
      <c r="K1689" s="138"/>
    </row>
    <row r="1690" spans="8:11" ht="15" customHeight="1" x14ac:dyDescent="0.35">
      <c r="H1690" s="138"/>
      <c r="I1690" s="138"/>
      <c r="J1690" s="138"/>
      <c r="K1690" s="138"/>
    </row>
    <row r="1691" spans="8:11" ht="15" customHeight="1" x14ac:dyDescent="0.35">
      <c r="H1691" s="138"/>
      <c r="I1691" s="138"/>
      <c r="J1691" s="138"/>
      <c r="K1691" s="138"/>
    </row>
    <row r="1692" spans="8:11" ht="15" customHeight="1" x14ac:dyDescent="0.35">
      <c r="H1692" s="138"/>
      <c r="I1692" s="138"/>
      <c r="J1692" s="138"/>
      <c r="K1692" s="138"/>
    </row>
    <row r="1693" spans="8:11" ht="15" customHeight="1" x14ac:dyDescent="0.35">
      <c r="H1693" s="138"/>
      <c r="I1693" s="138"/>
      <c r="J1693" s="138"/>
      <c r="K1693" s="138"/>
    </row>
    <row r="1694" spans="8:11" ht="15" customHeight="1" x14ac:dyDescent="0.35">
      <c r="H1694" s="138"/>
      <c r="I1694" s="138"/>
      <c r="J1694" s="138"/>
      <c r="K1694" s="138"/>
    </row>
    <row r="1695" spans="8:11" ht="15" customHeight="1" x14ac:dyDescent="0.35">
      <c r="H1695" s="138"/>
      <c r="I1695" s="138"/>
      <c r="J1695" s="138"/>
      <c r="K1695" s="138"/>
    </row>
    <row r="1696" spans="8:11" ht="15" customHeight="1" x14ac:dyDescent="0.35">
      <c r="H1696" s="138"/>
      <c r="I1696" s="138"/>
      <c r="J1696" s="138"/>
      <c r="K1696" s="138"/>
    </row>
    <row r="1697" spans="8:11" ht="15" customHeight="1" x14ac:dyDescent="0.35">
      <c r="H1697" s="138"/>
      <c r="I1697" s="138"/>
      <c r="J1697" s="138"/>
      <c r="K1697" s="138"/>
    </row>
    <row r="1698" spans="8:11" ht="15" customHeight="1" x14ac:dyDescent="0.35">
      <c r="H1698" s="138"/>
      <c r="I1698" s="138"/>
      <c r="J1698" s="138"/>
      <c r="K1698" s="138"/>
    </row>
    <row r="1699" spans="8:11" ht="15" customHeight="1" x14ac:dyDescent="0.35">
      <c r="H1699" s="138"/>
      <c r="I1699" s="138"/>
      <c r="J1699" s="138"/>
      <c r="K1699" s="138"/>
    </row>
    <row r="1700" spans="8:11" ht="15" customHeight="1" x14ac:dyDescent="0.35">
      <c r="H1700" s="138"/>
      <c r="I1700" s="138"/>
      <c r="J1700" s="138"/>
      <c r="K1700" s="138"/>
    </row>
    <row r="1701" spans="8:11" ht="15" customHeight="1" x14ac:dyDescent="0.35">
      <c r="H1701" s="138"/>
      <c r="I1701" s="138"/>
      <c r="J1701" s="138"/>
      <c r="K1701" s="138"/>
    </row>
    <row r="1702" spans="8:11" ht="15" customHeight="1" x14ac:dyDescent="0.35">
      <c r="H1702" s="138"/>
      <c r="I1702" s="138"/>
      <c r="J1702" s="138"/>
      <c r="K1702" s="138"/>
    </row>
    <row r="1703" spans="8:11" ht="15" customHeight="1" x14ac:dyDescent="0.35">
      <c r="H1703" s="138"/>
      <c r="I1703" s="138"/>
      <c r="J1703" s="138"/>
      <c r="K1703" s="138"/>
    </row>
    <row r="1704" spans="8:11" ht="15" customHeight="1" x14ac:dyDescent="0.35">
      <c r="H1704" s="138"/>
      <c r="I1704" s="138"/>
      <c r="J1704" s="138"/>
      <c r="K1704" s="138"/>
    </row>
    <row r="1705" spans="8:11" ht="15" customHeight="1" x14ac:dyDescent="0.35">
      <c r="H1705" s="138"/>
      <c r="I1705" s="138"/>
      <c r="J1705" s="138"/>
      <c r="K1705" s="138"/>
    </row>
    <row r="1706" spans="8:11" ht="15" customHeight="1" x14ac:dyDescent="0.35">
      <c r="H1706" s="138"/>
      <c r="I1706" s="138"/>
      <c r="J1706" s="138"/>
      <c r="K1706" s="138"/>
    </row>
    <row r="1707" spans="8:11" ht="15" customHeight="1" x14ac:dyDescent="0.35">
      <c r="H1707" s="138"/>
      <c r="I1707" s="138"/>
      <c r="J1707" s="138"/>
      <c r="K1707" s="138"/>
    </row>
    <row r="1708" spans="8:11" ht="15" customHeight="1" x14ac:dyDescent="0.35">
      <c r="H1708" s="138"/>
      <c r="I1708" s="138"/>
      <c r="J1708" s="138"/>
      <c r="K1708" s="138"/>
    </row>
    <row r="1709" spans="8:11" ht="15" customHeight="1" x14ac:dyDescent="0.35">
      <c r="H1709" s="138"/>
      <c r="I1709" s="138"/>
      <c r="J1709" s="138"/>
      <c r="K1709" s="138"/>
    </row>
    <row r="1710" spans="8:11" ht="15" customHeight="1" x14ac:dyDescent="0.35">
      <c r="H1710" s="138"/>
      <c r="I1710" s="138"/>
      <c r="J1710" s="138"/>
      <c r="K1710" s="138"/>
    </row>
    <row r="1711" spans="8:11" ht="15" customHeight="1" x14ac:dyDescent="0.35">
      <c r="H1711" s="138"/>
      <c r="I1711" s="138"/>
      <c r="J1711" s="138"/>
      <c r="K1711" s="138"/>
    </row>
    <row r="1712" spans="8:11" ht="15" customHeight="1" x14ac:dyDescent="0.35">
      <c r="H1712" s="138"/>
      <c r="I1712" s="138"/>
      <c r="J1712" s="138"/>
      <c r="K1712" s="138"/>
    </row>
    <row r="1713" spans="8:11" ht="15" customHeight="1" x14ac:dyDescent="0.35">
      <c r="H1713" s="138"/>
      <c r="I1713" s="138"/>
      <c r="J1713" s="138"/>
      <c r="K1713" s="138"/>
    </row>
    <row r="1714" spans="8:11" ht="15" customHeight="1" x14ac:dyDescent="0.35">
      <c r="H1714" s="138"/>
      <c r="I1714" s="138"/>
      <c r="J1714" s="138"/>
      <c r="K1714" s="138"/>
    </row>
    <row r="1715" spans="8:11" ht="15" customHeight="1" x14ac:dyDescent="0.35">
      <c r="H1715" s="138"/>
      <c r="I1715" s="138"/>
      <c r="J1715" s="138"/>
      <c r="K1715" s="138"/>
    </row>
    <row r="1716" spans="8:11" ht="15" customHeight="1" x14ac:dyDescent="0.35">
      <c r="H1716" s="138"/>
      <c r="I1716" s="138"/>
      <c r="J1716" s="138"/>
      <c r="K1716" s="138"/>
    </row>
    <row r="1717" spans="8:11" ht="15" customHeight="1" x14ac:dyDescent="0.35">
      <c r="H1717" s="138"/>
      <c r="I1717" s="138"/>
      <c r="J1717" s="138"/>
      <c r="K1717" s="138"/>
    </row>
    <row r="1718" spans="8:11" ht="15" customHeight="1" x14ac:dyDescent="0.35">
      <c r="H1718" s="138"/>
      <c r="I1718" s="138"/>
      <c r="J1718" s="138"/>
      <c r="K1718" s="138"/>
    </row>
    <row r="1719" spans="8:11" ht="15" customHeight="1" x14ac:dyDescent="0.35">
      <c r="H1719" s="138"/>
      <c r="I1719" s="138"/>
      <c r="J1719" s="138"/>
      <c r="K1719" s="138"/>
    </row>
    <row r="1720" spans="8:11" ht="15" customHeight="1" x14ac:dyDescent="0.35">
      <c r="H1720" s="138"/>
      <c r="I1720" s="138"/>
      <c r="J1720" s="138"/>
      <c r="K1720" s="138"/>
    </row>
    <row r="1721" spans="8:11" ht="15" customHeight="1" x14ac:dyDescent="0.35">
      <c r="H1721" s="138"/>
      <c r="I1721" s="138"/>
      <c r="J1721" s="138"/>
      <c r="K1721" s="138"/>
    </row>
    <row r="1722" spans="8:11" ht="15" customHeight="1" x14ac:dyDescent="0.35">
      <c r="H1722" s="138"/>
      <c r="I1722" s="138"/>
      <c r="J1722" s="138"/>
      <c r="K1722" s="138"/>
    </row>
    <row r="1723" spans="8:11" ht="15" customHeight="1" x14ac:dyDescent="0.35">
      <c r="H1723" s="138"/>
      <c r="I1723" s="138"/>
      <c r="J1723" s="138"/>
      <c r="K1723" s="138"/>
    </row>
    <row r="1724" spans="8:11" ht="15" customHeight="1" x14ac:dyDescent="0.35">
      <c r="H1724" s="138"/>
      <c r="I1724" s="138"/>
      <c r="J1724" s="138"/>
      <c r="K1724" s="138"/>
    </row>
    <row r="1725" spans="8:11" ht="15" customHeight="1" x14ac:dyDescent="0.35">
      <c r="H1725" s="138"/>
      <c r="I1725" s="138"/>
      <c r="J1725" s="138"/>
      <c r="K1725" s="138"/>
    </row>
    <row r="1726" spans="8:11" ht="15" customHeight="1" x14ac:dyDescent="0.35">
      <c r="H1726" s="138"/>
      <c r="I1726" s="138"/>
      <c r="J1726" s="138"/>
      <c r="K1726" s="138"/>
    </row>
    <row r="1727" spans="8:11" ht="15" customHeight="1" x14ac:dyDescent="0.35">
      <c r="H1727" s="138"/>
      <c r="I1727" s="138"/>
      <c r="J1727" s="138"/>
      <c r="K1727" s="138"/>
    </row>
    <row r="1728" spans="8:11" ht="15" customHeight="1" x14ac:dyDescent="0.35">
      <c r="H1728" s="138"/>
      <c r="I1728" s="138"/>
      <c r="J1728" s="138"/>
      <c r="K1728" s="138"/>
    </row>
    <row r="1729" spans="8:11" ht="15" customHeight="1" x14ac:dyDescent="0.35">
      <c r="H1729" s="138"/>
      <c r="I1729" s="138"/>
      <c r="J1729" s="138"/>
      <c r="K1729" s="138"/>
    </row>
    <row r="1730" spans="8:11" ht="15" customHeight="1" x14ac:dyDescent="0.35">
      <c r="H1730" s="138"/>
      <c r="I1730" s="138"/>
      <c r="J1730" s="138"/>
      <c r="K1730" s="138"/>
    </row>
    <row r="1731" spans="8:11" ht="15" customHeight="1" x14ac:dyDescent="0.35">
      <c r="H1731" s="138"/>
      <c r="I1731" s="138"/>
      <c r="J1731" s="138"/>
      <c r="K1731" s="138"/>
    </row>
    <row r="1732" spans="8:11" ht="15" customHeight="1" x14ac:dyDescent="0.35">
      <c r="H1732" s="138"/>
      <c r="I1732" s="138"/>
      <c r="J1732" s="138"/>
      <c r="K1732" s="138"/>
    </row>
    <row r="1733" spans="8:11" ht="15" customHeight="1" x14ac:dyDescent="0.35">
      <c r="H1733" s="138"/>
      <c r="I1733" s="138"/>
      <c r="J1733" s="138"/>
      <c r="K1733" s="138"/>
    </row>
    <row r="1734" spans="8:11" ht="15" customHeight="1" x14ac:dyDescent="0.35">
      <c r="H1734" s="138"/>
      <c r="I1734" s="138"/>
      <c r="J1734" s="138"/>
      <c r="K1734" s="138"/>
    </row>
    <row r="1735" spans="8:11" ht="15" customHeight="1" x14ac:dyDescent="0.35">
      <c r="H1735" s="138"/>
      <c r="I1735" s="138"/>
      <c r="J1735" s="138"/>
      <c r="K1735" s="138"/>
    </row>
    <row r="1736" spans="8:11" ht="15" customHeight="1" x14ac:dyDescent="0.35">
      <c r="H1736" s="138"/>
      <c r="I1736" s="138"/>
      <c r="J1736" s="138"/>
      <c r="K1736" s="138"/>
    </row>
    <row r="1737" spans="8:11" ht="15" customHeight="1" x14ac:dyDescent="0.35">
      <c r="H1737" s="138"/>
      <c r="I1737" s="138"/>
      <c r="J1737" s="138"/>
      <c r="K1737" s="138"/>
    </row>
    <row r="1738" spans="8:11" ht="15" customHeight="1" x14ac:dyDescent="0.35">
      <c r="H1738" s="138"/>
      <c r="I1738" s="138"/>
      <c r="J1738" s="138"/>
      <c r="K1738" s="138"/>
    </row>
    <row r="1739" spans="8:11" ht="15" customHeight="1" x14ac:dyDescent="0.35">
      <c r="H1739" s="138"/>
      <c r="I1739" s="138"/>
      <c r="J1739" s="138"/>
      <c r="K1739" s="138"/>
    </row>
    <row r="1740" spans="8:11" ht="15" customHeight="1" x14ac:dyDescent="0.35">
      <c r="H1740" s="138"/>
      <c r="I1740" s="138"/>
      <c r="J1740" s="138"/>
      <c r="K1740" s="138"/>
    </row>
    <row r="1741" spans="8:11" ht="15" customHeight="1" x14ac:dyDescent="0.35">
      <c r="H1741" s="138"/>
      <c r="I1741" s="138"/>
      <c r="J1741" s="138"/>
      <c r="K1741" s="138"/>
    </row>
    <row r="1742" spans="8:11" ht="15" customHeight="1" x14ac:dyDescent="0.35">
      <c r="H1742" s="138"/>
      <c r="I1742" s="138"/>
      <c r="J1742" s="138"/>
      <c r="K1742" s="138"/>
    </row>
    <row r="1743" spans="8:11" ht="15" customHeight="1" x14ac:dyDescent="0.35">
      <c r="H1743" s="138"/>
      <c r="I1743" s="138"/>
      <c r="J1743" s="138"/>
      <c r="K1743" s="138"/>
    </row>
    <row r="1744" spans="8:11" ht="15" customHeight="1" x14ac:dyDescent="0.35">
      <c r="H1744" s="138"/>
      <c r="I1744" s="138"/>
      <c r="J1744" s="138"/>
      <c r="K1744" s="138"/>
    </row>
    <row r="1745" spans="8:11" ht="15" customHeight="1" x14ac:dyDescent="0.35">
      <c r="H1745" s="138"/>
      <c r="I1745" s="138"/>
      <c r="J1745" s="138"/>
      <c r="K1745" s="138"/>
    </row>
    <row r="1746" spans="8:11" ht="15" customHeight="1" x14ac:dyDescent="0.35">
      <c r="H1746" s="138"/>
      <c r="I1746" s="138"/>
      <c r="J1746" s="138"/>
      <c r="K1746" s="138"/>
    </row>
    <row r="1747" spans="8:11" ht="15" customHeight="1" x14ac:dyDescent="0.35">
      <c r="H1747" s="138"/>
      <c r="I1747" s="138"/>
      <c r="J1747" s="138"/>
      <c r="K1747" s="138"/>
    </row>
    <row r="1748" spans="8:11" ht="15" customHeight="1" x14ac:dyDescent="0.35">
      <c r="H1748" s="138"/>
      <c r="I1748" s="138"/>
      <c r="J1748" s="138"/>
      <c r="K1748" s="138"/>
    </row>
    <row r="1749" spans="8:11" ht="15" customHeight="1" x14ac:dyDescent="0.35">
      <c r="H1749" s="138"/>
      <c r="I1749" s="138"/>
      <c r="J1749" s="138"/>
      <c r="K1749" s="138"/>
    </row>
    <row r="1750" spans="8:11" ht="15" customHeight="1" x14ac:dyDescent="0.35">
      <c r="H1750" s="138"/>
      <c r="I1750" s="138"/>
      <c r="J1750" s="138"/>
      <c r="K1750" s="138"/>
    </row>
    <row r="1751" spans="8:11" ht="15" customHeight="1" x14ac:dyDescent="0.35">
      <c r="H1751" s="138"/>
      <c r="I1751" s="138"/>
      <c r="J1751" s="138"/>
      <c r="K1751" s="138"/>
    </row>
    <row r="1752" spans="8:11" ht="15" customHeight="1" x14ac:dyDescent="0.35">
      <c r="H1752" s="138"/>
      <c r="I1752" s="138"/>
      <c r="J1752" s="138"/>
      <c r="K1752" s="138"/>
    </row>
    <row r="1753" spans="8:11" ht="15" customHeight="1" x14ac:dyDescent="0.35">
      <c r="H1753" s="138"/>
      <c r="I1753" s="138"/>
      <c r="J1753" s="138"/>
      <c r="K1753" s="138"/>
    </row>
    <row r="1754" spans="8:11" ht="15" customHeight="1" x14ac:dyDescent="0.35">
      <c r="H1754" s="138"/>
      <c r="I1754" s="138"/>
      <c r="J1754" s="138"/>
      <c r="K1754" s="138"/>
    </row>
    <row r="1755" spans="8:11" ht="15" customHeight="1" x14ac:dyDescent="0.35">
      <c r="H1755" s="138"/>
      <c r="I1755" s="138"/>
      <c r="J1755" s="138"/>
      <c r="K1755" s="138"/>
    </row>
    <row r="1756" spans="8:11" ht="15" customHeight="1" x14ac:dyDescent="0.35">
      <c r="H1756" s="138"/>
      <c r="I1756" s="138"/>
      <c r="J1756" s="138"/>
      <c r="K1756" s="138"/>
    </row>
    <row r="1757" spans="8:11" ht="15" customHeight="1" x14ac:dyDescent="0.35">
      <c r="H1757" s="138"/>
      <c r="I1757" s="138"/>
      <c r="J1757" s="138"/>
      <c r="K1757" s="138"/>
    </row>
    <row r="1758" spans="8:11" ht="15" customHeight="1" x14ac:dyDescent="0.35">
      <c r="H1758" s="138"/>
      <c r="I1758" s="138"/>
      <c r="J1758" s="138"/>
      <c r="K1758" s="138"/>
    </row>
    <row r="1759" spans="8:11" ht="15" customHeight="1" x14ac:dyDescent="0.35">
      <c r="H1759" s="138"/>
      <c r="I1759" s="138"/>
      <c r="J1759" s="138"/>
      <c r="K1759" s="138"/>
    </row>
    <row r="1760" spans="8:11" ht="15" customHeight="1" x14ac:dyDescent="0.35">
      <c r="H1760" s="138"/>
      <c r="I1760" s="138"/>
      <c r="J1760" s="138"/>
      <c r="K1760" s="138"/>
    </row>
    <row r="1761" spans="8:11" ht="15" customHeight="1" x14ac:dyDescent="0.35">
      <c r="H1761" s="138"/>
      <c r="I1761" s="138"/>
      <c r="J1761" s="138"/>
      <c r="K1761" s="138"/>
    </row>
    <row r="1762" spans="8:11" ht="15" customHeight="1" x14ac:dyDescent="0.35">
      <c r="H1762" s="138"/>
      <c r="I1762" s="138"/>
      <c r="J1762" s="138"/>
      <c r="K1762" s="138"/>
    </row>
    <row r="1763" spans="8:11" ht="15" customHeight="1" x14ac:dyDescent="0.35">
      <c r="H1763" s="138"/>
      <c r="I1763" s="138"/>
      <c r="J1763" s="138"/>
      <c r="K1763" s="138"/>
    </row>
    <row r="1764" spans="8:11" ht="15" customHeight="1" x14ac:dyDescent="0.35">
      <c r="H1764" s="138"/>
      <c r="I1764" s="138"/>
      <c r="J1764" s="138"/>
      <c r="K1764" s="138"/>
    </row>
    <row r="1765" spans="8:11" ht="15" customHeight="1" x14ac:dyDescent="0.35">
      <c r="H1765" s="138"/>
      <c r="I1765" s="138"/>
      <c r="J1765" s="138"/>
      <c r="K1765" s="138"/>
    </row>
    <row r="1766" spans="8:11" ht="15" customHeight="1" x14ac:dyDescent="0.35">
      <c r="H1766" s="138"/>
      <c r="I1766" s="138"/>
      <c r="J1766" s="138"/>
      <c r="K1766" s="138"/>
    </row>
    <row r="1767" spans="8:11" ht="15" customHeight="1" x14ac:dyDescent="0.35">
      <c r="H1767" s="138"/>
      <c r="I1767" s="138"/>
      <c r="J1767" s="138"/>
      <c r="K1767" s="138"/>
    </row>
    <row r="1768" spans="8:11" ht="15" customHeight="1" x14ac:dyDescent="0.35">
      <c r="H1768" s="138"/>
      <c r="I1768" s="138"/>
      <c r="J1768" s="138"/>
      <c r="K1768" s="138"/>
    </row>
    <row r="1769" spans="8:11" ht="15" customHeight="1" x14ac:dyDescent="0.35">
      <c r="H1769" s="138"/>
      <c r="I1769" s="138"/>
      <c r="J1769" s="138"/>
      <c r="K1769" s="138"/>
    </row>
    <row r="1770" spans="8:11" ht="15" customHeight="1" x14ac:dyDescent="0.35">
      <c r="H1770" s="138"/>
      <c r="I1770" s="138"/>
      <c r="J1770" s="138"/>
      <c r="K1770" s="138"/>
    </row>
    <row r="1771" spans="8:11" ht="15" customHeight="1" x14ac:dyDescent="0.35">
      <c r="H1771" s="138"/>
      <c r="I1771" s="138"/>
      <c r="J1771" s="138"/>
      <c r="K1771" s="138"/>
    </row>
    <row r="1772" spans="8:11" ht="15" customHeight="1" x14ac:dyDescent="0.35">
      <c r="H1772" s="138"/>
      <c r="I1772" s="138"/>
      <c r="J1772" s="138"/>
      <c r="K1772" s="138"/>
    </row>
    <row r="1773" spans="8:11" ht="15" customHeight="1" x14ac:dyDescent="0.35">
      <c r="H1773" s="138"/>
      <c r="I1773" s="138"/>
      <c r="J1773" s="138"/>
      <c r="K1773" s="138"/>
    </row>
    <row r="1774" spans="8:11" ht="15" customHeight="1" x14ac:dyDescent="0.35">
      <c r="H1774" s="138"/>
      <c r="I1774" s="138"/>
      <c r="J1774" s="138"/>
      <c r="K1774" s="138"/>
    </row>
    <row r="1775" spans="8:11" ht="15" customHeight="1" x14ac:dyDescent="0.35">
      <c r="H1775" s="138"/>
      <c r="I1775" s="138"/>
      <c r="J1775" s="138"/>
      <c r="K1775" s="138"/>
    </row>
    <row r="1776" spans="8:11" ht="15" customHeight="1" x14ac:dyDescent="0.35">
      <c r="H1776" s="138"/>
      <c r="I1776" s="138"/>
      <c r="J1776" s="138"/>
      <c r="K1776" s="138"/>
    </row>
    <row r="1777" spans="8:11" ht="15" customHeight="1" x14ac:dyDescent="0.35">
      <c r="H1777" s="138"/>
      <c r="I1777" s="138"/>
      <c r="J1777" s="138"/>
      <c r="K1777" s="138"/>
    </row>
    <row r="1778" spans="8:11" ht="15" customHeight="1" x14ac:dyDescent="0.35">
      <c r="H1778" s="138"/>
      <c r="I1778" s="138"/>
      <c r="J1778" s="138"/>
      <c r="K1778" s="138"/>
    </row>
    <row r="1779" spans="8:11" ht="15" customHeight="1" x14ac:dyDescent="0.35">
      <c r="H1779" s="138"/>
      <c r="I1779" s="138"/>
      <c r="J1779" s="138"/>
      <c r="K1779" s="138"/>
    </row>
    <row r="1780" spans="8:11" ht="15" customHeight="1" x14ac:dyDescent="0.35">
      <c r="H1780" s="138"/>
      <c r="I1780" s="138"/>
      <c r="J1780" s="138"/>
      <c r="K1780" s="138"/>
    </row>
    <row r="1781" spans="8:11" ht="15" customHeight="1" x14ac:dyDescent="0.35">
      <c r="H1781" s="138"/>
      <c r="I1781" s="138"/>
      <c r="J1781" s="138"/>
      <c r="K1781" s="138"/>
    </row>
    <row r="1782" spans="8:11" ht="15" customHeight="1" x14ac:dyDescent="0.35">
      <c r="H1782" s="138"/>
      <c r="I1782" s="138"/>
      <c r="J1782" s="138"/>
      <c r="K1782" s="138"/>
    </row>
    <row r="1783" spans="8:11" ht="15" customHeight="1" x14ac:dyDescent="0.35">
      <c r="H1783" s="138"/>
      <c r="I1783" s="138"/>
      <c r="J1783" s="138"/>
      <c r="K1783" s="138"/>
    </row>
    <row r="1784" spans="8:11" ht="15" customHeight="1" x14ac:dyDescent="0.35">
      <c r="H1784" s="138"/>
      <c r="I1784" s="138"/>
      <c r="J1784" s="138"/>
      <c r="K1784" s="138"/>
    </row>
    <row r="1785" spans="8:11" ht="15" customHeight="1" x14ac:dyDescent="0.35">
      <c r="H1785" s="138"/>
      <c r="I1785" s="138"/>
      <c r="J1785" s="138"/>
      <c r="K1785" s="138"/>
    </row>
    <row r="1786" spans="8:11" ht="15" customHeight="1" x14ac:dyDescent="0.35">
      <c r="H1786" s="138"/>
      <c r="I1786" s="138"/>
      <c r="J1786" s="138"/>
      <c r="K1786" s="138"/>
    </row>
    <row r="1787" spans="8:11" ht="15" customHeight="1" x14ac:dyDescent="0.35">
      <c r="H1787" s="138"/>
      <c r="I1787" s="138"/>
      <c r="J1787" s="138"/>
      <c r="K1787" s="138"/>
    </row>
    <row r="1788" spans="8:11" ht="15" customHeight="1" x14ac:dyDescent="0.35">
      <c r="H1788" s="138"/>
      <c r="I1788" s="138"/>
      <c r="J1788" s="138"/>
      <c r="K1788" s="138"/>
    </row>
    <row r="1789" spans="8:11" ht="15" customHeight="1" x14ac:dyDescent="0.35">
      <c r="H1789" s="138"/>
      <c r="I1789" s="138"/>
      <c r="J1789" s="138"/>
      <c r="K1789" s="138"/>
    </row>
    <row r="1790" spans="8:11" ht="15" customHeight="1" x14ac:dyDescent="0.35">
      <c r="H1790" s="138"/>
      <c r="I1790" s="138"/>
      <c r="J1790" s="138"/>
      <c r="K1790" s="138"/>
    </row>
    <row r="1791" spans="8:11" ht="15" customHeight="1" x14ac:dyDescent="0.35">
      <c r="H1791" s="138"/>
      <c r="I1791" s="138"/>
      <c r="J1791" s="138"/>
      <c r="K1791" s="138"/>
    </row>
    <row r="1792" spans="8:11" ht="15" customHeight="1" x14ac:dyDescent="0.35">
      <c r="H1792" s="138"/>
      <c r="I1792" s="138"/>
      <c r="J1792" s="138"/>
      <c r="K1792" s="138"/>
    </row>
    <row r="1793" spans="8:11" ht="15" customHeight="1" x14ac:dyDescent="0.35">
      <c r="H1793" s="138"/>
      <c r="I1793" s="138"/>
      <c r="J1793" s="138"/>
      <c r="K1793" s="138"/>
    </row>
    <row r="1794" spans="8:11" ht="15" customHeight="1" x14ac:dyDescent="0.35">
      <c r="H1794" s="138"/>
      <c r="I1794" s="138"/>
      <c r="J1794" s="138"/>
      <c r="K1794" s="138"/>
    </row>
    <row r="1795" spans="8:11" ht="15" customHeight="1" x14ac:dyDescent="0.35">
      <c r="H1795" s="138"/>
      <c r="I1795" s="138"/>
      <c r="J1795" s="138"/>
      <c r="K1795" s="138"/>
    </row>
    <row r="1796" spans="8:11" ht="15" customHeight="1" x14ac:dyDescent="0.35">
      <c r="H1796" s="138"/>
      <c r="I1796" s="138"/>
      <c r="J1796" s="138"/>
      <c r="K1796" s="138"/>
    </row>
    <row r="1797" spans="8:11" ht="15" customHeight="1" x14ac:dyDescent="0.35">
      <c r="H1797" s="138"/>
      <c r="I1797" s="138"/>
      <c r="J1797" s="138"/>
      <c r="K1797" s="138"/>
    </row>
    <row r="1798" spans="8:11" ht="15" customHeight="1" x14ac:dyDescent="0.35">
      <c r="H1798" s="138"/>
      <c r="I1798" s="138"/>
      <c r="J1798" s="138"/>
      <c r="K1798" s="138"/>
    </row>
    <row r="1799" spans="8:11" ht="15" customHeight="1" x14ac:dyDescent="0.35">
      <c r="H1799" s="138"/>
      <c r="I1799" s="138"/>
      <c r="J1799" s="138"/>
      <c r="K1799" s="138"/>
    </row>
    <row r="1800" spans="8:11" ht="15" customHeight="1" x14ac:dyDescent="0.35">
      <c r="H1800" s="138"/>
      <c r="I1800" s="138"/>
      <c r="J1800" s="138"/>
      <c r="K1800" s="138"/>
    </row>
    <row r="1801" spans="8:11" ht="15" customHeight="1" x14ac:dyDescent="0.35">
      <c r="H1801" s="138"/>
      <c r="I1801" s="138"/>
      <c r="J1801" s="138"/>
      <c r="K1801" s="138"/>
    </row>
    <row r="1802" spans="8:11" ht="15" customHeight="1" x14ac:dyDescent="0.35">
      <c r="H1802" s="138"/>
      <c r="I1802" s="138"/>
      <c r="J1802" s="138"/>
      <c r="K1802" s="138"/>
    </row>
    <row r="1803" spans="8:11" ht="15" customHeight="1" x14ac:dyDescent="0.35">
      <c r="H1803" s="138"/>
      <c r="I1803" s="138"/>
      <c r="J1803" s="138"/>
      <c r="K1803" s="138"/>
    </row>
    <row r="1804" spans="8:11" ht="15" customHeight="1" x14ac:dyDescent="0.35">
      <c r="H1804" s="138"/>
      <c r="I1804" s="138"/>
      <c r="J1804" s="138"/>
      <c r="K1804" s="138"/>
    </row>
    <row r="1805" spans="8:11" ht="15" customHeight="1" x14ac:dyDescent="0.35">
      <c r="H1805" s="138"/>
      <c r="I1805" s="138"/>
      <c r="J1805" s="138"/>
      <c r="K1805" s="138"/>
    </row>
    <row r="1806" spans="8:11" ht="15" customHeight="1" x14ac:dyDescent="0.35">
      <c r="H1806" s="138"/>
      <c r="I1806" s="138"/>
      <c r="J1806" s="138"/>
      <c r="K1806" s="138"/>
    </row>
    <row r="1807" spans="8:11" ht="15" customHeight="1" x14ac:dyDescent="0.35">
      <c r="H1807" s="138"/>
      <c r="I1807" s="138"/>
      <c r="J1807" s="138"/>
      <c r="K1807" s="138"/>
    </row>
    <row r="1808" spans="8:11" ht="15" customHeight="1" x14ac:dyDescent="0.35">
      <c r="H1808" s="138"/>
      <c r="I1808" s="138"/>
      <c r="J1808" s="138"/>
      <c r="K1808" s="138"/>
    </row>
    <row r="1809" spans="8:11" ht="15" customHeight="1" x14ac:dyDescent="0.35">
      <c r="H1809" s="138"/>
      <c r="I1809" s="138"/>
      <c r="J1809" s="138"/>
      <c r="K1809" s="138"/>
    </row>
    <row r="1810" spans="8:11" ht="15" customHeight="1" x14ac:dyDescent="0.35">
      <c r="H1810" s="138"/>
      <c r="I1810" s="138"/>
      <c r="J1810" s="138"/>
      <c r="K1810" s="138"/>
    </row>
    <row r="1811" spans="8:11" ht="15" customHeight="1" x14ac:dyDescent="0.35">
      <c r="H1811" s="138"/>
      <c r="I1811" s="138"/>
      <c r="J1811" s="138"/>
      <c r="K1811" s="138"/>
    </row>
    <row r="1812" spans="8:11" ht="15" customHeight="1" x14ac:dyDescent="0.35">
      <c r="H1812" s="138"/>
      <c r="I1812" s="138"/>
      <c r="J1812" s="138"/>
      <c r="K1812" s="138"/>
    </row>
    <row r="1813" spans="8:11" ht="15" customHeight="1" x14ac:dyDescent="0.35">
      <c r="H1813" s="138"/>
      <c r="I1813" s="138"/>
      <c r="J1813" s="138"/>
      <c r="K1813" s="138"/>
    </row>
    <row r="1814" spans="8:11" ht="15" customHeight="1" x14ac:dyDescent="0.35">
      <c r="H1814" s="138"/>
      <c r="I1814" s="138"/>
      <c r="J1814" s="138"/>
      <c r="K1814" s="138"/>
    </row>
    <row r="1815" spans="8:11" ht="15" customHeight="1" x14ac:dyDescent="0.35">
      <c r="H1815" s="138"/>
      <c r="I1815" s="138"/>
      <c r="J1815" s="138"/>
      <c r="K1815" s="138"/>
    </row>
    <row r="1816" spans="8:11" ht="15" customHeight="1" x14ac:dyDescent="0.35">
      <c r="H1816" s="138"/>
      <c r="I1816" s="138"/>
      <c r="J1816" s="138"/>
      <c r="K1816" s="138"/>
    </row>
    <row r="1817" spans="8:11" ht="15" customHeight="1" x14ac:dyDescent="0.35">
      <c r="H1817" s="138"/>
      <c r="I1817" s="138"/>
      <c r="J1817" s="138"/>
      <c r="K1817" s="138"/>
    </row>
    <row r="1818" spans="8:11" ht="15" customHeight="1" x14ac:dyDescent="0.35">
      <c r="H1818" s="138"/>
      <c r="I1818" s="138"/>
      <c r="J1818" s="138"/>
      <c r="K1818" s="138"/>
    </row>
    <row r="1819" spans="8:11" ht="15" customHeight="1" x14ac:dyDescent="0.35">
      <c r="H1819" s="138"/>
      <c r="I1819" s="138"/>
      <c r="J1819" s="138"/>
      <c r="K1819" s="138"/>
    </row>
    <row r="1820" spans="8:11" ht="15" customHeight="1" x14ac:dyDescent="0.35">
      <c r="H1820" s="138"/>
      <c r="I1820" s="138"/>
      <c r="J1820" s="138"/>
      <c r="K1820" s="138"/>
    </row>
    <row r="1821" spans="8:11" ht="15" customHeight="1" x14ac:dyDescent="0.35">
      <c r="H1821" s="138"/>
      <c r="I1821" s="138"/>
      <c r="J1821" s="138"/>
      <c r="K1821" s="138"/>
    </row>
    <row r="1822" spans="8:11" ht="15" customHeight="1" x14ac:dyDescent="0.35">
      <c r="H1822" s="138"/>
      <c r="I1822" s="138"/>
      <c r="J1822" s="138"/>
      <c r="K1822" s="138"/>
    </row>
    <row r="1823" spans="8:11" ht="15" customHeight="1" x14ac:dyDescent="0.35">
      <c r="H1823" s="138"/>
      <c r="I1823" s="138"/>
      <c r="J1823" s="138"/>
      <c r="K1823" s="138"/>
    </row>
    <row r="1824" spans="8:11" ht="15" customHeight="1" x14ac:dyDescent="0.35">
      <c r="H1824" s="138"/>
      <c r="I1824" s="138"/>
      <c r="J1824" s="138"/>
      <c r="K1824" s="138"/>
    </row>
    <row r="1825" spans="8:11" ht="15" customHeight="1" x14ac:dyDescent="0.35">
      <c r="H1825" s="138"/>
      <c r="I1825" s="138"/>
      <c r="J1825" s="138"/>
      <c r="K1825" s="138"/>
    </row>
    <row r="1826" spans="8:11" ht="15" customHeight="1" x14ac:dyDescent="0.35">
      <c r="H1826" s="138"/>
      <c r="I1826" s="138"/>
      <c r="J1826" s="138"/>
      <c r="K1826" s="138"/>
    </row>
    <row r="1827" spans="8:11" ht="15" customHeight="1" x14ac:dyDescent="0.35">
      <c r="H1827" s="138"/>
      <c r="I1827" s="138"/>
      <c r="J1827" s="138"/>
      <c r="K1827" s="138"/>
    </row>
    <row r="1828" spans="8:11" ht="15" customHeight="1" x14ac:dyDescent="0.35">
      <c r="H1828" s="138"/>
      <c r="I1828" s="138"/>
      <c r="J1828" s="138"/>
      <c r="K1828" s="138"/>
    </row>
    <row r="1829" spans="8:11" ht="15" customHeight="1" x14ac:dyDescent="0.35">
      <c r="H1829" s="138"/>
      <c r="I1829" s="138"/>
      <c r="J1829" s="138"/>
      <c r="K1829" s="138"/>
    </row>
    <row r="1830" spans="8:11" ht="15" customHeight="1" x14ac:dyDescent="0.35">
      <c r="H1830" s="138"/>
      <c r="I1830" s="138"/>
      <c r="J1830" s="138"/>
      <c r="K1830" s="138"/>
    </row>
    <row r="1831" spans="8:11" ht="15" customHeight="1" x14ac:dyDescent="0.35">
      <c r="H1831" s="138"/>
      <c r="I1831" s="138"/>
      <c r="J1831" s="138"/>
      <c r="K1831" s="138"/>
    </row>
    <row r="1832" spans="8:11" ht="15" customHeight="1" x14ac:dyDescent="0.35">
      <c r="H1832" s="138"/>
      <c r="I1832" s="138"/>
      <c r="J1832" s="138"/>
      <c r="K1832" s="138"/>
    </row>
    <row r="1833" spans="8:11" ht="15" customHeight="1" x14ac:dyDescent="0.35">
      <c r="H1833" s="138"/>
      <c r="I1833" s="138"/>
      <c r="J1833" s="138"/>
      <c r="K1833" s="138"/>
    </row>
    <row r="1834" spans="8:11" ht="15" customHeight="1" x14ac:dyDescent="0.35">
      <c r="H1834" s="138"/>
      <c r="I1834" s="138"/>
      <c r="J1834" s="138"/>
      <c r="K1834" s="138"/>
    </row>
    <row r="1835" spans="8:11" ht="15" customHeight="1" x14ac:dyDescent="0.35">
      <c r="H1835" s="138"/>
      <c r="I1835" s="138"/>
      <c r="J1835" s="138"/>
      <c r="K1835" s="138"/>
    </row>
    <row r="1836" spans="8:11" ht="15" customHeight="1" x14ac:dyDescent="0.35">
      <c r="H1836" s="138"/>
      <c r="I1836" s="138"/>
      <c r="J1836" s="138"/>
      <c r="K1836" s="138"/>
    </row>
    <row r="1837" spans="8:11" ht="15" customHeight="1" x14ac:dyDescent="0.35">
      <c r="H1837" s="138"/>
      <c r="I1837" s="138"/>
      <c r="J1837" s="138"/>
      <c r="K1837" s="138"/>
    </row>
    <row r="1838" spans="8:11" ht="15" customHeight="1" x14ac:dyDescent="0.35">
      <c r="H1838" s="138"/>
      <c r="I1838" s="138"/>
      <c r="J1838" s="138"/>
      <c r="K1838" s="138"/>
    </row>
    <row r="1839" spans="8:11" ht="15" customHeight="1" x14ac:dyDescent="0.35">
      <c r="H1839" s="138"/>
      <c r="I1839" s="138"/>
      <c r="J1839" s="138"/>
      <c r="K1839" s="138"/>
    </row>
    <row r="1840" spans="8:11" ht="15" customHeight="1" x14ac:dyDescent="0.35">
      <c r="H1840" s="138"/>
      <c r="I1840" s="138"/>
      <c r="J1840" s="138"/>
      <c r="K1840" s="138"/>
    </row>
    <row r="1841" spans="8:11" ht="15" customHeight="1" x14ac:dyDescent="0.35">
      <c r="H1841" s="138"/>
      <c r="I1841" s="138"/>
      <c r="J1841" s="138"/>
      <c r="K1841" s="138"/>
    </row>
    <row r="1842" spans="8:11" ht="15" customHeight="1" x14ac:dyDescent="0.35">
      <c r="H1842" s="138"/>
      <c r="I1842" s="138"/>
      <c r="J1842" s="138"/>
      <c r="K1842" s="138"/>
    </row>
    <row r="1843" spans="8:11" ht="15" customHeight="1" x14ac:dyDescent="0.35">
      <c r="H1843" s="138"/>
      <c r="I1843" s="138"/>
      <c r="J1843" s="138"/>
      <c r="K1843" s="138"/>
    </row>
    <row r="1844" spans="8:11" ht="15" customHeight="1" x14ac:dyDescent="0.35">
      <c r="H1844" s="138"/>
      <c r="I1844" s="138"/>
      <c r="J1844" s="138"/>
      <c r="K1844" s="138"/>
    </row>
    <row r="1845" spans="8:11" ht="15" customHeight="1" x14ac:dyDescent="0.35">
      <c r="H1845" s="138"/>
      <c r="I1845" s="138"/>
      <c r="J1845" s="138"/>
      <c r="K1845" s="138"/>
    </row>
    <row r="1846" spans="8:11" ht="15" customHeight="1" x14ac:dyDescent="0.35">
      <c r="H1846" s="138"/>
      <c r="I1846" s="138"/>
      <c r="J1846" s="138"/>
      <c r="K1846" s="138"/>
    </row>
    <row r="1847" spans="8:11" ht="15" customHeight="1" x14ac:dyDescent="0.35">
      <c r="H1847" s="138"/>
      <c r="I1847" s="138"/>
      <c r="J1847" s="138"/>
      <c r="K1847" s="138"/>
    </row>
    <row r="1848" spans="8:11" ht="15" customHeight="1" x14ac:dyDescent="0.35">
      <c r="H1848" s="138"/>
      <c r="I1848" s="138"/>
      <c r="J1848" s="138"/>
      <c r="K1848" s="138"/>
    </row>
    <row r="1849" spans="8:11" ht="15" customHeight="1" x14ac:dyDescent="0.35">
      <c r="H1849" s="138"/>
      <c r="I1849" s="138"/>
      <c r="J1849" s="138"/>
      <c r="K1849" s="138"/>
    </row>
    <row r="1850" spans="8:11" ht="15" customHeight="1" x14ac:dyDescent="0.35">
      <c r="H1850" s="138"/>
      <c r="I1850" s="138"/>
      <c r="J1850" s="138"/>
      <c r="K1850" s="138"/>
    </row>
    <row r="1851" spans="8:11" ht="15" customHeight="1" x14ac:dyDescent="0.35">
      <c r="H1851" s="138"/>
      <c r="I1851" s="138"/>
      <c r="J1851" s="138"/>
      <c r="K1851" s="138"/>
    </row>
    <row r="1852" spans="8:11" ht="15" customHeight="1" x14ac:dyDescent="0.35">
      <c r="H1852" s="138"/>
      <c r="I1852" s="138"/>
      <c r="J1852" s="138"/>
      <c r="K1852" s="138"/>
    </row>
    <row r="1853" spans="8:11" ht="15" customHeight="1" x14ac:dyDescent="0.35">
      <c r="H1853" s="138"/>
      <c r="I1853" s="138"/>
      <c r="J1853" s="138"/>
      <c r="K1853" s="138"/>
    </row>
    <row r="1854" spans="8:11" ht="15" customHeight="1" x14ac:dyDescent="0.35">
      <c r="H1854" s="138"/>
      <c r="I1854" s="138"/>
      <c r="J1854" s="138"/>
      <c r="K1854" s="138"/>
    </row>
    <row r="1855" spans="8:11" ht="15" customHeight="1" x14ac:dyDescent="0.35">
      <c r="H1855" s="138"/>
      <c r="I1855" s="138"/>
      <c r="J1855" s="138"/>
      <c r="K1855" s="138"/>
    </row>
    <row r="1856" spans="8:11" ht="15" customHeight="1" x14ac:dyDescent="0.35">
      <c r="H1856" s="138"/>
      <c r="I1856" s="138"/>
      <c r="J1856" s="138"/>
      <c r="K1856" s="138"/>
    </row>
    <row r="1857" spans="8:11" ht="15" customHeight="1" x14ac:dyDescent="0.35">
      <c r="H1857" s="138"/>
      <c r="I1857" s="138"/>
      <c r="J1857" s="138"/>
      <c r="K1857" s="138"/>
    </row>
    <row r="1858" spans="8:11" ht="15" customHeight="1" x14ac:dyDescent="0.35">
      <c r="H1858" s="138"/>
      <c r="I1858" s="138"/>
      <c r="J1858" s="138"/>
      <c r="K1858" s="138"/>
    </row>
    <row r="1859" spans="8:11" ht="15" customHeight="1" x14ac:dyDescent="0.35">
      <c r="H1859" s="138"/>
      <c r="I1859" s="138"/>
      <c r="J1859" s="138"/>
      <c r="K1859" s="138"/>
    </row>
    <row r="1860" spans="8:11" ht="15" customHeight="1" x14ac:dyDescent="0.35">
      <c r="H1860" s="138"/>
      <c r="I1860" s="138"/>
      <c r="J1860" s="138"/>
      <c r="K1860" s="138"/>
    </row>
    <row r="1861" spans="8:11" ht="15" customHeight="1" x14ac:dyDescent="0.35">
      <c r="H1861" s="138"/>
      <c r="I1861" s="138"/>
      <c r="J1861" s="138"/>
      <c r="K1861" s="138"/>
    </row>
    <row r="1862" spans="8:11" ht="15" customHeight="1" x14ac:dyDescent="0.35">
      <c r="H1862" s="138"/>
      <c r="I1862" s="138"/>
      <c r="J1862" s="138"/>
      <c r="K1862" s="138"/>
    </row>
    <row r="1863" spans="8:11" ht="15" customHeight="1" x14ac:dyDescent="0.35">
      <c r="H1863" s="138"/>
      <c r="I1863" s="138"/>
      <c r="J1863" s="138"/>
      <c r="K1863" s="138"/>
    </row>
    <row r="1864" spans="8:11" ht="15" customHeight="1" x14ac:dyDescent="0.35">
      <c r="H1864" s="138"/>
      <c r="I1864" s="138"/>
      <c r="J1864" s="138"/>
      <c r="K1864" s="138"/>
    </row>
    <row r="1865" spans="8:11" ht="15" customHeight="1" x14ac:dyDescent="0.35">
      <c r="H1865" s="138"/>
      <c r="I1865" s="138"/>
      <c r="J1865" s="138"/>
      <c r="K1865" s="138"/>
    </row>
    <row r="1866" spans="8:11" ht="15" customHeight="1" x14ac:dyDescent="0.35">
      <c r="H1866" s="138"/>
      <c r="I1866" s="138"/>
      <c r="J1866" s="138"/>
      <c r="K1866" s="138"/>
    </row>
    <row r="1867" spans="8:11" ht="15" customHeight="1" x14ac:dyDescent="0.35">
      <c r="H1867" s="138"/>
      <c r="I1867" s="138"/>
      <c r="J1867" s="138"/>
      <c r="K1867" s="138"/>
    </row>
    <row r="1868" spans="8:11" ht="15" customHeight="1" x14ac:dyDescent="0.35">
      <c r="H1868" s="138"/>
      <c r="I1868" s="138"/>
      <c r="J1868" s="138"/>
      <c r="K1868" s="138"/>
    </row>
    <row r="1869" spans="8:11" ht="15" customHeight="1" x14ac:dyDescent="0.35">
      <c r="H1869" s="138"/>
      <c r="I1869" s="138"/>
      <c r="J1869" s="138"/>
      <c r="K1869" s="138"/>
    </row>
    <row r="1870" spans="8:11" ht="15" customHeight="1" x14ac:dyDescent="0.35">
      <c r="H1870" s="138"/>
      <c r="I1870" s="138"/>
      <c r="J1870" s="138"/>
      <c r="K1870" s="138"/>
    </row>
    <row r="1871" spans="8:11" ht="15" customHeight="1" x14ac:dyDescent="0.35">
      <c r="H1871" s="138"/>
      <c r="I1871" s="138"/>
      <c r="J1871" s="138"/>
      <c r="K1871" s="138"/>
    </row>
    <row r="1872" spans="8:11" ht="15" customHeight="1" x14ac:dyDescent="0.35">
      <c r="H1872" s="138"/>
      <c r="I1872" s="138"/>
      <c r="J1872" s="138"/>
      <c r="K1872" s="138"/>
    </row>
    <row r="1873" spans="8:11" ht="15" customHeight="1" x14ac:dyDescent="0.35">
      <c r="H1873" s="138"/>
      <c r="I1873" s="138"/>
      <c r="J1873" s="138"/>
      <c r="K1873" s="138"/>
    </row>
    <row r="1874" spans="8:11" ht="15" customHeight="1" x14ac:dyDescent="0.35">
      <c r="H1874" s="138"/>
      <c r="I1874" s="138"/>
      <c r="J1874" s="138"/>
      <c r="K1874" s="138"/>
    </row>
    <row r="1875" spans="8:11" ht="15" customHeight="1" x14ac:dyDescent="0.35">
      <c r="H1875" s="138"/>
      <c r="I1875" s="138"/>
      <c r="J1875" s="138"/>
      <c r="K1875" s="138"/>
    </row>
    <row r="1876" spans="8:11" ht="15" customHeight="1" x14ac:dyDescent="0.35">
      <c r="H1876" s="138"/>
      <c r="I1876" s="138"/>
      <c r="J1876" s="138"/>
      <c r="K1876" s="138"/>
    </row>
    <row r="1877" spans="8:11" ht="15" customHeight="1" x14ac:dyDescent="0.35">
      <c r="H1877" s="138"/>
      <c r="I1877" s="138"/>
      <c r="J1877" s="138"/>
      <c r="K1877" s="138"/>
    </row>
    <row r="1878" spans="8:11" ht="15" customHeight="1" x14ac:dyDescent="0.35">
      <c r="H1878" s="138"/>
      <c r="I1878" s="138"/>
      <c r="J1878" s="138"/>
      <c r="K1878" s="138"/>
    </row>
    <row r="1879" spans="8:11" ht="15" customHeight="1" x14ac:dyDescent="0.35">
      <c r="H1879" s="138"/>
      <c r="I1879" s="138"/>
      <c r="J1879" s="138"/>
      <c r="K1879" s="138"/>
    </row>
    <row r="1880" spans="8:11" ht="15" customHeight="1" x14ac:dyDescent="0.35">
      <c r="H1880" s="138"/>
      <c r="I1880" s="138"/>
      <c r="J1880" s="138"/>
      <c r="K1880" s="138"/>
    </row>
    <row r="1881" spans="8:11" ht="15" customHeight="1" x14ac:dyDescent="0.35">
      <c r="H1881" s="138"/>
      <c r="I1881" s="138"/>
      <c r="J1881" s="138"/>
      <c r="K1881" s="138"/>
    </row>
    <row r="1882" spans="8:11" ht="15" customHeight="1" x14ac:dyDescent="0.35">
      <c r="H1882" s="138"/>
      <c r="I1882" s="138"/>
      <c r="J1882" s="138"/>
      <c r="K1882" s="138"/>
    </row>
    <row r="1883" spans="8:11" ht="15" customHeight="1" x14ac:dyDescent="0.35">
      <c r="H1883" s="138"/>
      <c r="I1883" s="138"/>
      <c r="J1883" s="138"/>
      <c r="K1883" s="138"/>
    </row>
    <row r="1884" spans="8:11" ht="15" customHeight="1" x14ac:dyDescent="0.35">
      <c r="H1884" s="138"/>
      <c r="I1884" s="138"/>
      <c r="J1884" s="138"/>
      <c r="K1884" s="138"/>
    </row>
    <row r="1885" spans="8:11" ht="15" customHeight="1" x14ac:dyDescent="0.35">
      <c r="H1885" s="138"/>
      <c r="I1885" s="138"/>
      <c r="J1885" s="138"/>
      <c r="K1885" s="138"/>
    </row>
    <row r="1886" spans="8:11" ht="15" customHeight="1" x14ac:dyDescent="0.35">
      <c r="H1886" s="138"/>
      <c r="I1886" s="138"/>
      <c r="J1886" s="138"/>
      <c r="K1886" s="138"/>
    </row>
    <row r="1887" spans="8:11" ht="15" customHeight="1" x14ac:dyDescent="0.35">
      <c r="H1887" s="138"/>
      <c r="I1887" s="138"/>
      <c r="J1887" s="138"/>
      <c r="K1887" s="138"/>
    </row>
    <row r="1888" spans="8:11" ht="15" customHeight="1" x14ac:dyDescent="0.35">
      <c r="H1888" s="138"/>
      <c r="I1888" s="138"/>
      <c r="J1888" s="138"/>
      <c r="K1888" s="138"/>
    </row>
    <row r="1889" spans="8:11" ht="15" customHeight="1" x14ac:dyDescent="0.35">
      <c r="H1889" s="138"/>
      <c r="I1889" s="138"/>
      <c r="J1889" s="138"/>
      <c r="K1889" s="138"/>
    </row>
    <row r="1890" spans="8:11" ht="15" customHeight="1" x14ac:dyDescent="0.35">
      <c r="H1890" s="138"/>
      <c r="I1890" s="138"/>
      <c r="J1890" s="138"/>
      <c r="K1890" s="138"/>
    </row>
    <row r="1891" spans="8:11" ht="15" customHeight="1" x14ac:dyDescent="0.35">
      <c r="H1891" s="138"/>
      <c r="I1891" s="138"/>
      <c r="J1891" s="138"/>
      <c r="K1891" s="138"/>
    </row>
    <row r="1892" spans="8:11" ht="15" customHeight="1" x14ac:dyDescent="0.35">
      <c r="H1892" s="138"/>
      <c r="I1892" s="138"/>
      <c r="J1892" s="138"/>
      <c r="K1892" s="138"/>
    </row>
    <row r="1893" spans="8:11" ht="15" customHeight="1" x14ac:dyDescent="0.35">
      <c r="H1893" s="138"/>
      <c r="I1893" s="138"/>
      <c r="J1893" s="138"/>
      <c r="K1893" s="138"/>
    </row>
    <row r="1894" spans="8:11" ht="15" customHeight="1" x14ac:dyDescent="0.35">
      <c r="H1894" s="138"/>
      <c r="I1894" s="138"/>
      <c r="J1894" s="138"/>
      <c r="K1894" s="138"/>
    </row>
    <row r="1895" spans="8:11" ht="15" customHeight="1" x14ac:dyDescent="0.35">
      <c r="H1895" s="138"/>
      <c r="I1895" s="138"/>
      <c r="J1895" s="138"/>
      <c r="K1895" s="138"/>
    </row>
    <row r="1896" spans="8:11" ht="15" customHeight="1" x14ac:dyDescent="0.35">
      <c r="H1896" s="138"/>
      <c r="I1896" s="138"/>
      <c r="J1896" s="138"/>
      <c r="K1896" s="138"/>
    </row>
    <row r="1897" spans="8:11" ht="15" customHeight="1" x14ac:dyDescent="0.35">
      <c r="H1897" s="138"/>
      <c r="I1897" s="138"/>
      <c r="J1897" s="138"/>
      <c r="K1897" s="138"/>
    </row>
    <row r="1898" spans="8:11" ht="15" customHeight="1" x14ac:dyDescent="0.35">
      <c r="H1898" s="138"/>
      <c r="I1898" s="138"/>
      <c r="J1898" s="138"/>
      <c r="K1898" s="138"/>
    </row>
    <row r="1899" spans="8:11" ht="15" customHeight="1" x14ac:dyDescent="0.35">
      <c r="H1899" s="138"/>
      <c r="I1899" s="138"/>
      <c r="J1899" s="138"/>
      <c r="K1899" s="138"/>
    </row>
    <row r="1900" spans="8:11" ht="15" customHeight="1" x14ac:dyDescent="0.35">
      <c r="H1900" s="138"/>
      <c r="I1900" s="138"/>
      <c r="J1900" s="138"/>
      <c r="K1900" s="138"/>
    </row>
    <row r="1901" spans="8:11" ht="15" customHeight="1" x14ac:dyDescent="0.35">
      <c r="H1901" s="138"/>
      <c r="I1901" s="138"/>
      <c r="J1901" s="138"/>
      <c r="K1901" s="138"/>
    </row>
    <row r="1902" spans="8:11" ht="15" customHeight="1" x14ac:dyDescent="0.35">
      <c r="H1902" s="138"/>
      <c r="I1902" s="138"/>
      <c r="J1902" s="138"/>
      <c r="K1902" s="138"/>
    </row>
    <row r="1903" spans="8:11" ht="15" customHeight="1" x14ac:dyDescent="0.35">
      <c r="H1903" s="138"/>
      <c r="I1903" s="138"/>
      <c r="J1903" s="138"/>
      <c r="K1903" s="138"/>
    </row>
    <row r="1904" spans="8:11" ht="15" customHeight="1" x14ac:dyDescent="0.35">
      <c r="H1904" s="138"/>
      <c r="I1904" s="138"/>
      <c r="J1904" s="138"/>
      <c r="K1904" s="138"/>
    </row>
    <row r="1905" spans="8:11" ht="15" customHeight="1" x14ac:dyDescent="0.35">
      <c r="H1905" s="138"/>
      <c r="I1905" s="138"/>
      <c r="J1905" s="138"/>
      <c r="K1905" s="138"/>
    </row>
    <row r="1906" spans="8:11" ht="15" customHeight="1" x14ac:dyDescent="0.35">
      <c r="H1906" s="138"/>
      <c r="I1906" s="138"/>
      <c r="J1906" s="138"/>
      <c r="K1906" s="138"/>
    </row>
    <row r="1907" spans="8:11" ht="15" customHeight="1" x14ac:dyDescent="0.35">
      <c r="H1907" s="138"/>
      <c r="I1907" s="138"/>
      <c r="J1907" s="138"/>
      <c r="K1907" s="138"/>
    </row>
    <row r="1908" spans="8:11" ht="15" customHeight="1" x14ac:dyDescent="0.35">
      <c r="H1908" s="138"/>
      <c r="I1908" s="138"/>
      <c r="J1908" s="138"/>
      <c r="K1908" s="138"/>
    </row>
    <row r="1909" spans="8:11" ht="15" customHeight="1" x14ac:dyDescent="0.35">
      <c r="H1909" s="138"/>
      <c r="I1909" s="138"/>
      <c r="J1909" s="138"/>
      <c r="K1909" s="138"/>
    </row>
    <row r="1910" spans="8:11" ht="15" customHeight="1" x14ac:dyDescent="0.35">
      <c r="H1910" s="138"/>
      <c r="I1910" s="138"/>
      <c r="J1910" s="138"/>
      <c r="K1910" s="138"/>
    </row>
    <row r="1911" spans="8:11" ht="15" customHeight="1" x14ac:dyDescent="0.35">
      <c r="H1911" s="138"/>
      <c r="I1911" s="138"/>
      <c r="J1911" s="138"/>
      <c r="K1911" s="138"/>
    </row>
    <row r="1912" spans="8:11" ht="15" customHeight="1" x14ac:dyDescent="0.35">
      <c r="H1912" s="138"/>
      <c r="I1912" s="138"/>
      <c r="J1912" s="138"/>
      <c r="K1912" s="138"/>
    </row>
    <row r="1913" spans="8:11" ht="15" customHeight="1" x14ac:dyDescent="0.35">
      <c r="H1913" s="138"/>
      <c r="I1913" s="138"/>
      <c r="J1913" s="138"/>
      <c r="K1913" s="138"/>
    </row>
    <row r="1914" spans="8:11" ht="15" customHeight="1" x14ac:dyDescent="0.35">
      <c r="H1914" s="138"/>
      <c r="I1914" s="138"/>
      <c r="J1914" s="138"/>
      <c r="K1914" s="138"/>
    </row>
    <row r="1915" spans="8:11" ht="15" customHeight="1" x14ac:dyDescent="0.35">
      <c r="H1915" s="138"/>
      <c r="I1915" s="138"/>
      <c r="J1915" s="138"/>
      <c r="K1915" s="138"/>
    </row>
    <row r="1916" spans="8:11" ht="15" customHeight="1" x14ac:dyDescent="0.35">
      <c r="H1916" s="138"/>
      <c r="I1916" s="138"/>
      <c r="J1916" s="138"/>
      <c r="K1916" s="138"/>
    </row>
    <row r="1917" spans="8:11" ht="15" customHeight="1" x14ac:dyDescent="0.35">
      <c r="H1917" s="138"/>
      <c r="I1917" s="138"/>
      <c r="J1917" s="138"/>
      <c r="K1917" s="138"/>
    </row>
    <row r="1918" spans="8:11" ht="15" customHeight="1" x14ac:dyDescent="0.35">
      <c r="H1918" s="138"/>
      <c r="I1918" s="138"/>
      <c r="J1918" s="138"/>
      <c r="K1918" s="138"/>
    </row>
    <row r="1919" spans="8:11" ht="15" customHeight="1" x14ac:dyDescent="0.35">
      <c r="H1919" s="138"/>
      <c r="I1919" s="138"/>
      <c r="J1919" s="138"/>
      <c r="K1919" s="138"/>
    </row>
    <row r="1920" spans="8:11" ht="15" customHeight="1" x14ac:dyDescent="0.35">
      <c r="H1920" s="138"/>
      <c r="I1920" s="138"/>
      <c r="J1920" s="138"/>
      <c r="K1920" s="138"/>
    </row>
    <row r="1921" spans="8:11" ht="15" customHeight="1" x14ac:dyDescent="0.35">
      <c r="H1921" s="138"/>
      <c r="I1921" s="138"/>
      <c r="J1921" s="138"/>
      <c r="K1921" s="138"/>
    </row>
    <row r="1922" spans="8:11" ht="15" customHeight="1" x14ac:dyDescent="0.35">
      <c r="H1922" s="138"/>
      <c r="I1922" s="138"/>
      <c r="J1922" s="138"/>
      <c r="K1922" s="138"/>
    </row>
    <row r="1923" spans="8:11" ht="15" customHeight="1" x14ac:dyDescent="0.35">
      <c r="H1923" s="138"/>
      <c r="I1923" s="138"/>
      <c r="J1923" s="138"/>
      <c r="K1923" s="138"/>
    </row>
    <row r="1924" spans="8:11" ht="15" customHeight="1" x14ac:dyDescent="0.35">
      <c r="H1924" s="138"/>
      <c r="I1924" s="138"/>
      <c r="J1924" s="138"/>
      <c r="K1924" s="138"/>
    </row>
    <row r="1925" spans="8:11" ht="15" customHeight="1" x14ac:dyDescent="0.35">
      <c r="H1925" s="138"/>
      <c r="I1925" s="138"/>
      <c r="J1925" s="138"/>
      <c r="K1925" s="138"/>
    </row>
    <row r="1926" spans="8:11" ht="15" customHeight="1" x14ac:dyDescent="0.35">
      <c r="H1926" s="138"/>
      <c r="I1926" s="138"/>
      <c r="J1926" s="138"/>
      <c r="K1926" s="138"/>
    </row>
    <row r="1927" spans="8:11" ht="15" customHeight="1" x14ac:dyDescent="0.35">
      <c r="H1927" s="138"/>
      <c r="I1927" s="138"/>
      <c r="J1927" s="138"/>
      <c r="K1927" s="138"/>
    </row>
    <row r="1928" spans="8:11" ht="15" customHeight="1" x14ac:dyDescent="0.35">
      <c r="H1928" s="138"/>
      <c r="I1928" s="138"/>
      <c r="J1928" s="138"/>
      <c r="K1928" s="138"/>
    </row>
    <row r="1929" spans="8:11" ht="15" customHeight="1" x14ac:dyDescent="0.35">
      <c r="H1929" s="138"/>
      <c r="I1929" s="138"/>
      <c r="J1929" s="138"/>
      <c r="K1929" s="138"/>
    </row>
    <row r="1930" spans="8:11" ht="15" customHeight="1" x14ac:dyDescent="0.35">
      <c r="H1930" s="138"/>
      <c r="I1930" s="138"/>
      <c r="J1930" s="138"/>
      <c r="K1930" s="138"/>
    </row>
    <row r="1931" spans="8:11" ht="15" customHeight="1" x14ac:dyDescent="0.35">
      <c r="H1931" s="138"/>
      <c r="I1931" s="138"/>
      <c r="J1931" s="138"/>
      <c r="K1931" s="138"/>
    </row>
    <row r="1932" spans="8:11" ht="15" customHeight="1" x14ac:dyDescent="0.35">
      <c r="H1932" s="138"/>
      <c r="I1932" s="138"/>
      <c r="J1932" s="138"/>
      <c r="K1932" s="138"/>
    </row>
    <row r="1933" spans="8:11" ht="15" customHeight="1" x14ac:dyDescent="0.35">
      <c r="H1933" s="138"/>
      <c r="I1933" s="138"/>
      <c r="J1933" s="138"/>
      <c r="K1933" s="138"/>
    </row>
    <row r="1934" spans="8:11" ht="15" customHeight="1" x14ac:dyDescent="0.35">
      <c r="H1934" s="138"/>
      <c r="I1934" s="138"/>
      <c r="J1934" s="138"/>
      <c r="K1934" s="138"/>
    </row>
    <row r="1935" spans="8:11" ht="15" customHeight="1" x14ac:dyDescent="0.35">
      <c r="H1935" s="138"/>
      <c r="I1935" s="138"/>
      <c r="J1935" s="138"/>
      <c r="K1935" s="138"/>
    </row>
    <row r="1936" spans="8:11" ht="15" customHeight="1" x14ac:dyDescent="0.35">
      <c r="H1936" s="138"/>
      <c r="I1936" s="138"/>
      <c r="J1936" s="138"/>
      <c r="K1936" s="138"/>
    </row>
    <row r="1937" spans="8:11" ht="15" customHeight="1" x14ac:dyDescent="0.35">
      <c r="H1937" s="138"/>
      <c r="I1937" s="138"/>
      <c r="J1937" s="138"/>
      <c r="K1937" s="138"/>
    </row>
    <row r="1938" spans="8:11" ht="15" customHeight="1" x14ac:dyDescent="0.35">
      <c r="H1938" s="138"/>
      <c r="I1938" s="138"/>
      <c r="J1938" s="138"/>
      <c r="K1938" s="138"/>
    </row>
    <row r="1939" spans="8:11" ht="15" customHeight="1" x14ac:dyDescent="0.35">
      <c r="H1939" s="138"/>
      <c r="I1939" s="138"/>
      <c r="J1939" s="138"/>
      <c r="K1939" s="138"/>
    </row>
    <row r="1940" spans="8:11" ht="15" customHeight="1" x14ac:dyDescent="0.35">
      <c r="H1940" s="138"/>
      <c r="I1940" s="138"/>
      <c r="J1940" s="138"/>
      <c r="K1940" s="138"/>
    </row>
    <row r="1941" spans="8:11" ht="15" customHeight="1" x14ac:dyDescent="0.35">
      <c r="H1941" s="138"/>
      <c r="I1941" s="138"/>
      <c r="J1941" s="138"/>
      <c r="K1941" s="138"/>
    </row>
    <row r="1942" spans="8:11" ht="15" customHeight="1" x14ac:dyDescent="0.35">
      <c r="H1942" s="138"/>
      <c r="I1942" s="138"/>
      <c r="J1942" s="138"/>
      <c r="K1942" s="138"/>
    </row>
    <row r="1943" spans="8:11" ht="15" customHeight="1" x14ac:dyDescent="0.35">
      <c r="H1943" s="138"/>
      <c r="I1943" s="138"/>
      <c r="J1943" s="138"/>
      <c r="K1943" s="138"/>
    </row>
    <row r="1944" spans="8:11" ht="15" customHeight="1" x14ac:dyDescent="0.35">
      <c r="H1944" s="138"/>
      <c r="I1944" s="138"/>
      <c r="J1944" s="138"/>
      <c r="K1944" s="138"/>
    </row>
    <row r="1945" spans="8:11" ht="15" customHeight="1" x14ac:dyDescent="0.35">
      <c r="H1945" s="138"/>
      <c r="I1945" s="138"/>
      <c r="J1945" s="138"/>
      <c r="K1945" s="138"/>
    </row>
    <row r="1946" spans="8:11" ht="15" customHeight="1" x14ac:dyDescent="0.35">
      <c r="H1946" s="138"/>
      <c r="I1946" s="138"/>
      <c r="J1946" s="138"/>
      <c r="K1946" s="138"/>
    </row>
    <row r="1947" spans="8:11" ht="15" customHeight="1" x14ac:dyDescent="0.35">
      <c r="H1947" s="138"/>
      <c r="I1947" s="138"/>
      <c r="J1947" s="138"/>
      <c r="K1947" s="138"/>
    </row>
    <row r="1948" spans="8:11" ht="15" customHeight="1" x14ac:dyDescent="0.35">
      <c r="H1948" s="138"/>
      <c r="I1948" s="138"/>
      <c r="J1948" s="138"/>
      <c r="K1948" s="138"/>
    </row>
    <row r="1949" spans="8:11" ht="15" customHeight="1" x14ac:dyDescent="0.35">
      <c r="H1949" s="138"/>
      <c r="I1949" s="138"/>
      <c r="J1949" s="138"/>
      <c r="K1949" s="138"/>
    </row>
    <row r="1950" spans="8:11" ht="15" customHeight="1" x14ac:dyDescent="0.35">
      <c r="H1950" s="138"/>
      <c r="I1950" s="138"/>
      <c r="J1950" s="138"/>
      <c r="K1950" s="138"/>
    </row>
    <row r="1951" spans="8:11" ht="15" customHeight="1" x14ac:dyDescent="0.35">
      <c r="H1951" s="138"/>
      <c r="I1951" s="138"/>
      <c r="J1951" s="138"/>
      <c r="K1951" s="138"/>
    </row>
    <row r="1952" spans="8:11" ht="15" customHeight="1" x14ac:dyDescent="0.35">
      <c r="H1952" s="138"/>
      <c r="I1952" s="138"/>
      <c r="J1952" s="138"/>
      <c r="K1952" s="138"/>
    </row>
    <row r="1953" spans="8:11" ht="15" customHeight="1" x14ac:dyDescent="0.35">
      <c r="H1953" s="138"/>
      <c r="I1953" s="138"/>
      <c r="J1953" s="138"/>
      <c r="K1953" s="138"/>
    </row>
    <row r="1954" spans="8:11" ht="15" customHeight="1" x14ac:dyDescent="0.35">
      <c r="H1954" s="138"/>
      <c r="I1954" s="138"/>
      <c r="J1954" s="138"/>
      <c r="K1954" s="138"/>
    </row>
    <row r="1955" spans="8:11" ht="15" customHeight="1" x14ac:dyDescent="0.35">
      <c r="H1955" s="138"/>
      <c r="I1955" s="138"/>
      <c r="J1955" s="138"/>
      <c r="K1955" s="138"/>
    </row>
    <row r="1956" spans="8:11" ht="15" customHeight="1" x14ac:dyDescent="0.35">
      <c r="H1956" s="138"/>
      <c r="I1956" s="138"/>
      <c r="J1956" s="138"/>
      <c r="K1956" s="138"/>
    </row>
    <row r="1957" spans="8:11" ht="15" customHeight="1" x14ac:dyDescent="0.35">
      <c r="H1957" s="138"/>
      <c r="I1957" s="138"/>
      <c r="J1957" s="138"/>
      <c r="K1957" s="138"/>
    </row>
    <row r="1958" spans="8:11" ht="15" customHeight="1" x14ac:dyDescent="0.35">
      <c r="H1958" s="138"/>
      <c r="I1958" s="138"/>
      <c r="J1958" s="138"/>
      <c r="K1958" s="138"/>
    </row>
    <row r="1959" spans="8:11" ht="15" customHeight="1" x14ac:dyDescent="0.35">
      <c r="H1959" s="138"/>
      <c r="I1959" s="138"/>
      <c r="J1959" s="138"/>
      <c r="K1959" s="138"/>
    </row>
    <row r="1960" spans="8:11" ht="15" customHeight="1" x14ac:dyDescent="0.35">
      <c r="H1960" s="138"/>
      <c r="I1960" s="138"/>
      <c r="J1960" s="138"/>
      <c r="K1960" s="138"/>
    </row>
    <row r="1961" spans="8:11" ht="15" customHeight="1" x14ac:dyDescent="0.35">
      <c r="H1961" s="138"/>
      <c r="I1961" s="138"/>
      <c r="J1961" s="138"/>
      <c r="K1961" s="138"/>
    </row>
    <row r="1962" spans="8:11" ht="15" customHeight="1" x14ac:dyDescent="0.35">
      <c r="H1962" s="138"/>
      <c r="I1962" s="138"/>
      <c r="J1962" s="138"/>
      <c r="K1962" s="138"/>
    </row>
    <row r="1963" spans="8:11" ht="15" customHeight="1" x14ac:dyDescent="0.35">
      <c r="H1963" s="138"/>
      <c r="I1963" s="138"/>
      <c r="J1963" s="138"/>
      <c r="K1963" s="138"/>
    </row>
    <row r="1964" spans="8:11" ht="15" customHeight="1" x14ac:dyDescent="0.35">
      <c r="H1964" s="138"/>
      <c r="I1964" s="138"/>
      <c r="J1964" s="138"/>
      <c r="K1964" s="138"/>
    </row>
    <row r="1965" spans="8:11" ht="15" customHeight="1" x14ac:dyDescent="0.35">
      <c r="H1965" s="138"/>
      <c r="I1965" s="138"/>
      <c r="J1965" s="138"/>
      <c r="K1965" s="138"/>
    </row>
    <row r="1966" spans="8:11" ht="15" customHeight="1" x14ac:dyDescent="0.35">
      <c r="H1966" s="138"/>
      <c r="I1966" s="138"/>
      <c r="J1966" s="138"/>
      <c r="K1966" s="138"/>
    </row>
    <row r="1967" spans="8:11" ht="15" customHeight="1" x14ac:dyDescent="0.35">
      <c r="H1967" s="138"/>
      <c r="I1967" s="138"/>
      <c r="J1967" s="138"/>
      <c r="K1967" s="138"/>
    </row>
    <row r="1968" spans="8:11" ht="15" customHeight="1" x14ac:dyDescent="0.35">
      <c r="H1968" s="138"/>
      <c r="I1968" s="138"/>
      <c r="J1968" s="138"/>
      <c r="K1968" s="138"/>
    </row>
    <row r="1969" spans="8:11" ht="15" customHeight="1" x14ac:dyDescent="0.35">
      <c r="H1969" s="138"/>
      <c r="I1969" s="138"/>
      <c r="J1969" s="138"/>
      <c r="K1969" s="138"/>
    </row>
    <row r="1970" spans="8:11" ht="15" customHeight="1" x14ac:dyDescent="0.35">
      <c r="H1970" s="138"/>
      <c r="I1970" s="138"/>
      <c r="J1970" s="138"/>
      <c r="K1970" s="138"/>
    </row>
    <row r="1971" spans="8:11" ht="15" customHeight="1" x14ac:dyDescent="0.35">
      <c r="H1971" s="138"/>
      <c r="I1971" s="138"/>
      <c r="J1971" s="138"/>
      <c r="K1971" s="138"/>
    </row>
    <row r="1972" spans="8:11" ht="15" customHeight="1" x14ac:dyDescent="0.35">
      <c r="H1972" s="138"/>
      <c r="I1972" s="138"/>
      <c r="J1972" s="138"/>
      <c r="K1972" s="138"/>
    </row>
    <row r="1973" spans="8:11" ht="15" customHeight="1" x14ac:dyDescent="0.35">
      <c r="H1973" s="138"/>
      <c r="I1973" s="138"/>
      <c r="J1973" s="138"/>
      <c r="K1973" s="138"/>
    </row>
    <row r="1974" spans="8:11" ht="15" customHeight="1" x14ac:dyDescent="0.35">
      <c r="H1974" s="138"/>
      <c r="I1974" s="138"/>
      <c r="J1974" s="138"/>
      <c r="K1974" s="138"/>
    </row>
    <row r="1975" spans="8:11" ht="15" customHeight="1" x14ac:dyDescent="0.35">
      <c r="H1975" s="138"/>
      <c r="I1975" s="138"/>
      <c r="J1975" s="138"/>
      <c r="K1975" s="138"/>
    </row>
    <row r="1976" spans="8:11" ht="15" customHeight="1" x14ac:dyDescent="0.35">
      <c r="H1976" s="138"/>
      <c r="I1976" s="138"/>
      <c r="J1976" s="138"/>
      <c r="K1976" s="138"/>
    </row>
    <row r="1977" spans="8:11" ht="15" customHeight="1" x14ac:dyDescent="0.35">
      <c r="H1977" s="138"/>
      <c r="I1977" s="138"/>
      <c r="J1977" s="138"/>
      <c r="K1977" s="138"/>
    </row>
    <row r="1978" spans="8:11" ht="15" customHeight="1" x14ac:dyDescent="0.35">
      <c r="H1978" s="138"/>
      <c r="I1978" s="138"/>
      <c r="J1978" s="138"/>
      <c r="K1978" s="138"/>
    </row>
    <row r="1979" spans="8:11" ht="15" customHeight="1" x14ac:dyDescent="0.35">
      <c r="H1979" s="138"/>
      <c r="I1979" s="138"/>
      <c r="J1979" s="138"/>
      <c r="K1979" s="138"/>
    </row>
    <row r="1980" spans="8:11" ht="15" customHeight="1" x14ac:dyDescent="0.35">
      <c r="H1980" s="138"/>
      <c r="I1980" s="138"/>
      <c r="J1980" s="138"/>
      <c r="K1980" s="138"/>
    </row>
    <row r="1981" spans="8:11" ht="15" customHeight="1" x14ac:dyDescent="0.35">
      <c r="H1981" s="138"/>
      <c r="I1981" s="138"/>
      <c r="J1981" s="138"/>
      <c r="K1981" s="138"/>
    </row>
    <row r="1982" spans="8:11" ht="15" customHeight="1" x14ac:dyDescent="0.35">
      <c r="H1982" s="138"/>
      <c r="I1982" s="138"/>
      <c r="J1982" s="138"/>
      <c r="K1982" s="138"/>
    </row>
    <row r="1983" spans="8:11" ht="15" customHeight="1" x14ac:dyDescent="0.35">
      <c r="H1983" s="138"/>
      <c r="I1983" s="138"/>
      <c r="J1983" s="138"/>
      <c r="K1983" s="138"/>
    </row>
    <row r="1984" spans="8:11" ht="15" customHeight="1" x14ac:dyDescent="0.35">
      <c r="H1984" s="138"/>
      <c r="I1984" s="138"/>
      <c r="J1984" s="138"/>
      <c r="K1984" s="138"/>
    </row>
    <row r="1985" spans="8:11" ht="15" customHeight="1" x14ac:dyDescent="0.35">
      <c r="H1985" s="138"/>
      <c r="I1985" s="138"/>
      <c r="J1985" s="138"/>
      <c r="K1985" s="138"/>
    </row>
    <row r="1986" spans="8:11" ht="15" customHeight="1" x14ac:dyDescent="0.35">
      <c r="H1986" s="138"/>
      <c r="I1986" s="138"/>
      <c r="J1986" s="138"/>
      <c r="K1986" s="138"/>
    </row>
    <row r="1987" spans="8:11" ht="15" customHeight="1" x14ac:dyDescent="0.35">
      <c r="H1987" s="138"/>
      <c r="I1987" s="138"/>
      <c r="J1987" s="138"/>
      <c r="K1987" s="138"/>
    </row>
    <row r="1988" spans="8:11" ht="15" customHeight="1" x14ac:dyDescent="0.35">
      <c r="H1988" s="138"/>
      <c r="I1988" s="138"/>
      <c r="J1988" s="138"/>
      <c r="K1988" s="138"/>
    </row>
    <row r="1989" spans="8:11" ht="15" customHeight="1" x14ac:dyDescent="0.35">
      <c r="H1989" s="138"/>
      <c r="I1989" s="138"/>
      <c r="J1989" s="138"/>
      <c r="K1989" s="138"/>
    </row>
    <row r="1990" spans="8:11" ht="15" customHeight="1" x14ac:dyDescent="0.35">
      <c r="H1990" s="138"/>
      <c r="I1990" s="138"/>
      <c r="J1990" s="138"/>
      <c r="K1990" s="138"/>
    </row>
    <row r="1991" spans="8:11" ht="15" customHeight="1" x14ac:dyDescent="0.35">
      <c r="H1991" s="138"/>
      <c r="I1991" s="138"/>
      <c r="J1991" s="138"/>
      <c r="K1991" s="138"/>
    </row>
    <row r="1992" spans="8:11" ht="15" customHeight="1" x14ac:dyDescent="0.35">
      <c r="H1992" s="138"/>
      <c r="I1992" s="138"/>
      <c r="J1992" s="138"/>
      <c r="K1992" s="138"/>
    </row>
    <row r="1993" spans="8:11" ht="15" customHeight="1" x14ac:dyDescent="0.35">
      <c r="H1993" s="138"/>
      <c r="I1993" s="138"/>
      <c r="J1993" s="138"/>
      <c r="K1993" s="138"/>
    </row>
    <row r="1994" spans="8:11" ht="15" customHeight="1" x14ac:dyDescent="0.35">
      <c r="H1994" s="138"/>
      <c r="I1994" s="138"/>
      <c r="J1994" s="138"/>
      <c r="K1994" s="138"/>
    </row>
    <row r="1995" spans="8:11" ht="15" customHeight="1" x14ac:dyDescent="0.35">
      <c r="H1995" s="138"/>
      <c r="I1995" s="138"/>
      <c r="J1995" s="138"/>
      <c r="K1995" s="138"/>
    </row>
    <row r="1996" spans="8:11" ht="15" customHeight="1" x14ac:dyDescent="0.35">
      <c r="H1996" s="138"/>
      <c r="I1996" s="138"/>
      <c r="J1996" s="138"/>
      <c r="K1996" s="138"/>
    </row>
    <row r="1997" spans="8:11" ht="15" customHeight="1" x14ac:dyDescent="0.35">
      <c r="H1997" s="138"/>
      <c r="I1997" s="138"/>
      <c r="J1997" s="138"/>
      <c r="K1997" s="138"/>
    </row>
    <row r="1998" spans="8:11" ht="15" customHeight="1" x14ac:dyDescent="0.35">
      <c r="H1998" s="138"/>
      <c r="I1998" s="138"/>
      <c r="J1998" s="138"/>
      <c r="K1998" s="138"/>
    </row>
    <row r="1999" spans="8:11" ht="15" customHeight="1" x14ac:dyDescent="0.35">
      <c r="H1999" s="138"/>
      <c r="I1999" s="138"/>
      <c r="J1999" s="138"/>
      <c r="K1999" s="138"/>
    </row>
    <row r="2000" spans="8:11" ht="15" customHeight="1" x14ac:dyDescent="0.35">
      <c r="H2000" s="138"/>
      <c r="I2000" s="138"/>
      <c r="J2000" s="138"/>
      <c r="K2000" s="138"/>
    </row>
    <row r="2001" spans="8:11" ht="15" customHeight="1" x14ac:dyDescent="0.35">
      <c r="H2001" s="138"/>
      <c r="I2001" s="138"/>
      <c r="J2001" s="138"/>
      <c r="K2001" s="138"/>
    </row>
    <row r="2002" spans="8:11" ht="15" customHeight="1" x14ac:dyDescent="0.35">
      <c r="H2002" s="138"/>
      <c r="I2002" s="138"/>
      <c r="J2002" s="138"/>
      <c r="K2002" s="138"/>
    </row>
    <row r="2003" spans="8:11" ht="15" customHeight="1" x14ac:dyDescent="0.35">
      <c r="H2003" s="138"/>
      <c r="I2003" s="138"/>
      <c r="J2003" s="138"/>
      <c r="K2003" s="138"/>
    </row>
    <row r="2004" spans="8:11" ht="15" customHeight="1" x14ac:dyDescent="0.35">
      <c r="H2004" s="138"/>
      <c r="I2004" s="138"/>
      <c r="J2004" s="138"/>
      <c r="K2004" s="138"/>
    </row>
    <row r="2005" spans="8:11" ht="15" customHeight="1" x14ac:dyDescent="0.35">
      <c r="H2005" s="138"/>
      <c r="I2005" s="138"/>
      <c r="J2005" s="138"/>
      <c r="K2005" s="138"/>
    </row>
    <row r="2006" spans="8:11" ht="15" customHeight="1" x14ac:dyDescent="0.35">
      <c r="H2006" s="138"/>
      <c r="I2006" s="138"/>
      <c r="J2006" s="138"/>
      <c r="K2006" s="138"/>
    </row>
    <row r="2007" spans="8:11" ht="15" customHeight="1" x14ac:dyDescent="0.35">
      <c r="H2007" s="138"/>
      <c r="I2007" s="138"/>
      <c r="J2007" s="138"/>
      <c r="K2007" s="138"/>
    </row>
    <row r="2008" spans="8:11" ht="15" customHeight="1" x14ac:dyDescent="0.35">
      <c r="H2008" s="138"/>
      <c r="I2008" s="138"/>
      <c r="J2008" s="138"/>
      <c r="K2008" s="138"/>
    </row>
    <row r="2009" spans="8:11" ht="15" customHeight="1" x14ac:dyDescent="0.35">
      <c r="H2009" s="138"/>
      <c r="I2009" s="138"/>
      <c r="J2009" s="138"/>
      <c r="K2009" s="138"/>
    </row>
    <row r="2010" spans="8:11" ht="15" customHeight="1" x14ac:dyDescent="0.35">
      <c r="H2010" s="138"/>
      <c r="I2010" s="138"/>
      <c r="J2010" s="138"/>
      <c r="K2010" s="138"/>
    </row>
    <row r="2011" spans="8:11" ht="15" customHeight="1" x14ac:dyDescent="0.35">
      <c r="H2011" s="138"/>
      <c r="I2011" s="138"/>
      <c r="J2011" s="138"/>
      <c r="K2011" s="138"/>
    </row>
    <row r="2012" spans="8:11" ht="15" customHeight="1" x14ac:dyDescent="0.35">
      <c r="H2012" s="138"/>
      <c r="I2012" s="138"/>
      <c r="J2012" s="138"/>
      <c r="K2012" s="138"/>
    </row>
    <row r="2013" spans="8:11" ht="15" customHeight="1" x14ac:dyDescent="0.35">
      <c r="H2013" s="138"/>
      <c r="I2013" s="138"/>
      <c r="J2013" s="138"/>
      <c r="K2013" s="138"/>
    </row>
    <row r="2014" spans="8:11" ht="15" customHeight="1" x14ac:dyDescent="0.35">
      <c r="H2014" s="138"/>
      <c r="I2014" s="138"/>
      <c r="J2014" s="138"/>
      <c r="K2014" s="138"/>
    </row>
    <row r="2015" spans="8:11" ht="15" customHeight="1" x14ac:dyDescent="0.35">
      <c r="H2015" s="138"/>
      <c r="I2015" s="138"/>
      <c r="J2015" s="138"/>
      <c r="K2015" s="138"/>
    </row>
    <row r="2016" spans="8:11" ht="15" customHeight="1" x14ac:dyDescent="0.35">
      <c r="H2016" s="138"/>
      <c r="I2016" s="138"/>
      <c r="J2016" s="138"/>
      <c r="K2016" s="138"/>
    </row>
    <row r="2017" spans="8:11" ht="15" customHeight="1" x14ac:dyDescent="0.35">
      <c r="H2017" s="138"/>
      <c r="I2017" s="138"/>
      <c r="J2017" s="138"/>
      <c r="K2017" s="138"/>
    </row>
    <row r="2018" spans="8:11" ht="15" customHeight="1" x14ac:dyDescent="0.35">
      <c r="H2018" s="138"/>
      <c r="I2018" s="138"/>
      <c r="J2018" s="138"/>
      <c r="K2018" s="138"/>
    </row>
    <row r="2019" spans="8:11" ht="15" customHeight="1" x14ac:dyDescent="0.35">
      <c r="H2019" s="138"/>
      <c r="I2019" s="138"/>
      <c r="J2019" s="138"/>
      <c r="K2019" s="138"/>
    </row>
    <row r="2020" spans="8:11" ht="15" customHeight="1" x14ac:dyDescent="0.35">
      <c r="H2020" s="138"/>
      <c r="I2020" s="138"/>
      <c r="J2020" s="138"/>
      <c r="K2020" s="138"/>
    </row>
    <row r="2021" spans="8:11" ht="15" customHeight="1" x14ac:dyDescent="0.35">
      <c r="H2021" s="138"/>
      <c r="I2021" s="138"/>
      <c r="J2021" s="138"/>
      <c r="K2021" s="138"/>
    </row>
    <row r="2022" spans="8:11" ht="15" customHeight="1" x14ac:dyDescent="0.35">
      <c r="H2022" s="138"/>
      <c r="I2022" s="138"/>
      <c r="J2022" s="138"/>
      <c r="K2022" s="138"/>
    </row>
    <row r="2023" spans="8:11" ht="15" customHeight="1" x14ac:dyDescent="0.35">
      <c r="H2023" s="138"/>
      <c r="I2023" s="138"/>
      <c r="J2023" s="138"/>
      <c r="K2023" s="138"/>
    </row>
    <row r="2024" spans="8:11" ht="15" customHeight="1" x14ac:dyDescent="0.35">
      <c r="H2024" s="138"/>
      <c r="I2024" s="138"/>
      <c r="J2024" s="138"/>
      <c r="K2024" s="138"/>
    </row>
    <row r="2025" spans="8:11" ht="15" customHeight="1" x14ac:dyDescent="0.35">
      <c r="H2025" s="138"/>
      <c r="I2025" s="138"/>
      <c r="J2025" s="138"/>
      <c r="K2025" s="138"/>
    </row>
    <row r="2026" spans="8:11" ht="15" customHeight="1" x14ac:dyDescent="0.35">
      <c r="H2026" s="138"/>
      <c r="I2026" s="138"/>
      <c r="J2026" s="138"/>
      <c r="K2026" s="138"/>
    </row>
    <row r="2027" spans="8:11" ht="15" customHeight="1" x14ac:dyDescent="0.35">
      <c r="H2027" s="138"/>
      <c r="I2027" s="138"/>
      <c r="J2027" s="138"/>
      <c r="K2027" s="138"/>
    </row>
    <row r="2028" spans="8:11" ht="15" customHeight="1" x14ac:dyDescent="0.35">
      <c r="H2028" s="138"/>
      <c r="I2028" s="138"/>
      <c r="J2028" s="138"/>
      <c r="K2028" s="138"/>
    </row>
    <row r="2029" spans="8:11" ht="15" customHeight="1" x14ac:dyDescent="0.35">
      <c r="H2029" s="138"/>
      <c r="I2029" s="138"/>
      <c r="J2029" s="138"/>
      <c r="K2029" s="138"/>
    </row>
    <row r="2030" spans="8:11" ht="15" customHeight="1" x14ac:dyDescent="0.35">
      <c r="H2030" s="138"/>
      <c r="I2030" s="138"/>
      <c r="J2030" s="138"/>
      <c r="K2030" s="138"/>
    </row>
    <row r="2031" spans="8:11" ht="15" customHeight="1" x14ac:dyDescent="0.35">
      <c r="H2031" s="138"/>
      <c r="I2031" s="138"/>
      <c r="J2031" s="138"/>
      <c r="K2031" s="138"/>
    </row>
    <row r="2032" spans="8:11" ht="15" customHeight="1" x14ac:dyDescent="0.35">
      <c r="H2032" s="138"/>
      <c r="I2032" s="138"/>
      <c r="J2032" s="138"/>
      <c r="K2032" s="138"/>
    </row>
    <row r="2033" spans="8:11" ht="15" customHeight="1" x14ac:dyDescent="0.35">
      <c r="H2033" s="138"/>
      <c r="I2033" s="138"/>
      <c r="J2033" s="138"/>
      <c r="K2033" s="138"/>
    </row>
    <row r="2034" spans="8:11" ht="15" customHeight="1" x14ac:dyDescent="0.35">
      <c r="H2034" s="138"/>
      <c r="I2034" s="138"/>
      <c r="J2034" s="138"/>
      <c r="K2034" s="138"/>
    </row>
    <row r="2035" spans="8:11" ht="15" customHeight="1" x14ac:dyDescent="0.35">
      <c r="H2035" s="138"/>
      <c r="I2035" s="138"/>
      <c r="J2035" s="138"/>
      <c r="K2035" s="138"/>
    </row>
    <row r="2036" spans="8:11" ht="15" customHeight="1" x14ac:dyDescent="0.35">
      <c r="H2036" s="138"/>
      <c r="I2036" s="138"/>
      <c r="J2036" s="138"/>
      <c r="K2036" s="138"/>
    </row>
    <row r="2037" spans="8:11" ht="15" customHeight="1" x14ac:dyDescent="0.35">
      <c r="H2037" s="138"/>
      <c r="I2037" s="138"/>
      <c r="J2037" s="138"/>
      <c r="K2037" s="138"/>
    </row>
    <row r="2038" spans="8:11" ht="15" customHeight="1" x14ac:dyDescent="0.35">
      <c r="H2038" s="138"/>
      <c r="I2038" s="138"/>
      <c r="J2038" s="138"/>
      <c r="K2038" s="138"/>
    </row>
    <row r="2039" spans="8:11" ht="15" customHeight="1" x14ac:dyDescent="0.35">
      <c r="H2039" s="138"/>
      <c r="I2039" s="138"/>
      <c r="J2039" s="138"/>
      <c r="K2039" s="138"/>
    </row>
    <row r="2040" spans="8:11" ht="15" customHeight="1" x14ac:dyDescent="0.35">
      <c r="H2040" s="138"/>
      <c r="I2040" s="138"/>
      <c r="J2040" s="138"/>
      <c r="K2040" s="138"/>
    </row>
    <row r="2041" spans="8:11" ht="15" customHeight="1" x14ac:dyDescent="0.35">
      <c r="H2041" s="138"/>
      <c r="I2041" s="138"/>
      <c r="J2041" s="138"/>
      <c r="K2041" s="138"/>
    </row>
    <row r="2042" spans="8:11" ht="15" customHeight="1" x14ac:dyDescent="0.35">
      <c r="H2042" s="138"/>
      <c r="I2042" s="138"/>
      <c r="J2042" s="138"/>
      <c r="K2042" s="138"/>
    </row>
    <row r="2043" spans="8:11" ht="15" customHeight="1" x14ac:dyDescent="0.35">
      <c r="H2043" s="138"/>
      <c r="I2043" s="138"/>
      <c r="J2043" s="138"/>
      <c r="K2043" s="138"/>
    </row>
    <row r="2044" spans="8:11" ht="15" customHeight="1" x14ac:dyDescent="0.35">
      <c r="H2044" s="138"/>
      <c r="I2044" s="138"/>
      <c r="J2044" s="138"/>
      <c r="K2044" s="138"/>
    </row>
    <row r="2045" spans="8:11" ht="15" customHeight="1" x14ac:dyDescent="0.35">
      <c r="H2045" s="138"/>
      <c r="I2045" s="138"/>
      <c r="J2045" s="138"/>
      <c r="K2045" s="138"/>
    </row>
    <row r="2046" spans="8:11" ht="15" customHeight="1" x14ac:dyDescent="0.35">
      <c r="H2046" s="138"/>
      <c r="I2046" s="138"/>
      <c r="J2046" s="138"/>
      <c r="K2046" s="138"/>
    </row>
    <row r="2047" spans="8:11" ht="15" customHeight="1" x14ac:dyDescent="0.35">
      <c r="H2047" s="138"/>
      <c r="I2047" s="138"/>
      <c r="J2047" s="138"/>
      <c r="K2047" s="138"/>
    </row>
    <row r="2048" spans="8:11" ht="15" customHeight="1" x14ac:dyDescent="0.35">
      <c r="H2048" s="138"/>
      <c r="I2048" s="138"/>
      <c r="J2048" s="138"/>
      <c r="K2048" s="138"/>
    </row>
    <row r="2049" spans="8:11" ht="15" customHeight="1" x14ac:dyDescent="0.35">
      <c r="H2049" s="138"/>
      <c r="I2049" s="138"/>
      <c r="J2049" s="138"/>
      <c r="K2049" s="138"/>
    </row>
    <row r="2050" spans="8:11" ht="15" customHeight="1" x14ac:dyDescent="0.35">
      <c r="H2050" s="138"/>
      <c r="I2050" s="138"/>
      <c r="J2050" s="138"/>
      <c r="K2050" s="138"/>
    </row>
    <row r="2051" spans="8:11" ht="15" customHeight="1" x14ac:dyDescent="0.35">
      <c r="H2051" s="138"/>
      <c r="I2051" s="138"/>
      <c r="J2051" s="138"/>
      <c r="K2051" s="138"/>
    </row>
    <row r="2052" spans="8:11" ht="15" customHeight="1" x14ac:dyDescent="0.35">
      <c r="H2052" s="138"/>
      <c r="I2052" s="138"/>
      <c r="J2052" s="138"/>
      <c r="K2052" s="138"/>
    </row>
    <row r="2053" spans="8:11" ht="15" customHeight="1" x14ac:dyDescent="0.35">
      <c r="H2053" s="138"/>
      <c r="I2053" s="138"/>
      <c r="J2053" s="138"/>
      <c r="K2053" s="138"/>
    </row>
    <row r="2054" spans="8:11" ht="15" customHeight="1" x14ac:dyDescent="0.35">
      <c r="H2054" s="138"/>
      <c r="I2054" s="138"/>
      <c r="J2054" s="138"/>
      <c r="K2054" s="138"/>
    </row>
    <row r="2055" spans="8:11" ht="15" customHeight="1" x14ac:dyDescent="0.35">
      <c r="H2055" s="138"/>
      <c r="I2055" s="138"/>
      <c r="J2055" s="138"/>
      <c r="K2055" s="138"/>
    </row>
    <row r="2056" spans="8:11" ht="15" customHeight="1" x14ac:dyDescent="0.35">
      <c r="H2056" s="138"/>
      <c r="I2056" s="138"/>
      <c r="J2056" s="138"/>
      <c r="K2056" s="138"/>
    </row>
    <row r="2057" spans="8:11" ht="15" customHeight="1" x14ac:dyDescent="0.35">
      <c r="H2057" s="138"/>
      <c r="I2057" s="138"/>
      <c r="J2057" s="138"/>
      <c r="K2057" s="138"/>
    </row>
    <row r="2058" spans="8:11" ht="15" customHeight="1" x14ac:dyDescent="0.35">
      <c r="H2058" s="138"/>
      <c r="I2058" s="138"/>
      <c r="J2058" s="138"/>
      <c r="K2058" s="138"/>
    </row>
    <row r="2059" spans="8:11" ht="15" customHeight="1" x14ac:dyDescent="0.35">
      <c r="H2059" s="138"/>
      <c r="I2059" s="138"/>
      <c r="J2059" s="138"/>
      <c r="K2059" s="138"/>
    </row>
    <row r="2060" spans="8:11" ht="15" customHeight="1" x14ac:dyDescent="0.35">
      <c r="H2060" s="138"/>
      <c r="I2060" s="138"/>
      <c r="J2060" s="138"/>
      <c r="K2060" s="138"/>
    </row>
    <row r="2061" spans="8:11" ht="15" customHeight="1" x14ac:dyDescent="0.35">
      <c r="H2061" s="138"/>
      <c r="I2061" s="138"/>
      <c r="J2061" s="138"/>
      <c r="K2061" s="138"/>
    </row>
    <row r="2062" spans="8:11" ht="15" customHeight="1" x14ac:dyDescent="0.35">
      <c r="H2062" s="138"/>
      <c r="I2062" s="138"/>
      <c r="J2062" s="138"/>
      <c r="K2062" s="138"/>
    </row>
    <row r="2063" spans="8:11" ht="15" customHeight="1" x14ac:dyDescent="0.35">
      <c r="H2063" s="138"/>
      <c r="I2063" s="138"/>
      <c r="J2063" s="138"/>
      <c r="K2063" s="138"/>
    </row>
    <row r="2064" spans="8:11" ht="15" customHeight="1" x14ac:dyDescent="0.35">
      <c r="H2064" s="138"/>
      <c r="I2064" s="138"/>
      <c r="J2064" s="138"/>
      <c r="K2064" s="138"/>
    </row>
    <row r="2065" spans="8:11" ht="15" customHeight="1" x14ac:dyDescent="0.35">
      <c r="H2065" s="138"/>
      <c r="I2065" s="138"/>
      <c r="J2065" s="138"/>
      <c r="K2065" s="138"/>
    </row>
    <row r="2066" spans="8:11" ht="15" customHeight="1" x14ac:dyDescent="0.35">
      <c r="H2066" s="138"/>
      <c r="I2066" s="138"/>
      <c r="J2066" s="138"/>
      <c r="K2066" s="138"/>
    </row>
    <row r="2067" spans="8:11" ht="15" customHeight="1" x14ac:dyDescent="0.35">
      <c r="H2067" s="138"/>
      <c r="I2067" s="138"/>
      <c r="J2067" s="138"/>
      <c r="K2067" s="138"/>
    </row>
    <row r="2068" spans="8:11" ht="15" customHeight="1" x14ac:dyDescent="0.35">
      <c r="H2068" s="138"/>
      <c r="I2068" s="138"/>
      <c r="J2068" s="138"/>
      <c r="K2068" s="138"/>
    </row>
    <row r="2069" spans="8:11" ht="15" customHeight="1" x14ac:dyDescent="0.35">
      <c r="H2069" s="138"/>
      <c r="I2069" s="138"/>
      <c r="J2069" s="138"/>
      <c r="K2069" s="138"/>
    </row>
    <row r="2070" spans="8:11" ht="15" customHeight="1" x14ac:dyDescent="0.35">
      <c r="H2070" s="138"/>
      <c r="I2070" s="138"/>
      <c r="J2070" s="138"/>
      <c r="K2070" s="138"/>
    </row>
    <row r="2071" spans="8:11" ht="15" customHeight="1" x14ac:dyDescent="0.35">
      <c r="H2071" s="138"/>
      <c r="I2071" s="138"/>
      <c r="J2071" s="138"/>
      <c r="K2071" s="138"/>
    </row>
    <row r="2072" spans="8:11" ht="15" customHeight="1" x14ac:dyDescent="0.35">
      <c r="H2072" s="138"/>
      <c r="I2072" s="138"/>
      <c r="J2072" s="138"/>
      <c r="K2072" s="138"/>
    </row>
    <row r="2073" spans="8:11" ht="15" customHeight="1" x14ac:dyDescent="0.35">
      <c r="H2073" s="138"/>
      <c r="I2073" s="138"/>
      <c r="J2073" s="138"/>
      <c r="K2073" s="138"/>
    </row>
    <row r="2074" spans="8:11" ht="15" customHeight="1" x14ac:dyDescent="0.35">
      <c r="H2074" s="138"/>
      <c r="I2074" s="138"/>
      <c r="J2074" s="138"/>
      <c r="K2074" s="138"/>
    </row>
    <row r="2075" spans="8:11" ht="15" customHeight="1" x14ac:dyDescent="0.35">
      <c r="H2075" s="138"/>
      <c r="I2075" s="138"/>
      <c r="J2075" s="138"/>
      <c r="K2075" s="138"/>
    </row>
    <row r="2076" spans="8:11" ht="15" customHeight="1" x14ac:dyDescent="0.35">
      <c r="H2076" s="138"/>
      <c r="I2076" s="138"/>
      <c r="J2076" s="138"/>
      <c r="K2076" s="138"/>
    </row>
    <row r="2077" spans="8:11" ht="15" customHeight="1" x14ac:dyDescent="0.35">
      <c r="H2077" s="138"/>
      <c r="I2077" s="138"/>
      <c r="J2077" s="138"/>
      <c r="K2077" s="138"/>
    </row>
    <row r="2078" spans="8:11" ht="15" customHeight="1" x14ac:dyDescent="0.35">
      <c r="H2078" s="138"/>
      <c r="I2078" s="138"/>
      <c r="J2078" s="138"/>
      <c r="K2078" s="138"/>
    </row>
    <row r="2079" spans="8:11" ht="15" customHeight="1" x14ac:dyDescent="0.35">
      <c r="H2079" s="138"/>
      <c r="I2079" s="138"/>
      <c r="J2079" s="138"/>
      <c r="K2079" s="138"/>
    </row>
    <row r="2080" spans="8:11" ht="15" customHeight="1" x14ac:dyDescent="0.35">
      <c r="H2080" s="138"/>
      <c r="I2080" s="138"/>
      <c r="J2080" s="138"/>
      <c r="K2080" s="138"/>
    </row>
    <row r="2081" spans="8:11" ht="15" customHeight="1" x14ac:dyDescent="0.35">
      <c r="H2081" s="138"/>
      <c r="I2081" s="138"/>
      <c r="J2081" s="138"/>
      <c r="K2081" s="138"/>
    </row>
    <row r="2082" spans="8:11" ht="15" customHeight="1" x14ac:dyDescent="0.35">
      <c r="H2082" s="138"/>
      <c r="I2082" s="138"/>
      <c r="J2082" s="138"/>
      <c r="K2082" s="138"/>
    </row>
    <row r="2083" spans="8:11" ht="15" customHeight="1" x14ac:dyDescent="0.35">
      <c r="H2083" s="138"/>
      <c r="I2083" s="138"/>
      <c r="J2083" s="138"/>
      <c r="K2083" s="138"/>
    </row>
    <row r="2084" spans="8:11" ht="15" customHeight="1" x14ac:dyDescent="0.35">
      <c r="H2084" s="138"/>
      <c r="I2084" s="138"/>
      <c r="J2084" s="138"/>
      <c r="K2084" s="138"/>
    </row>
    <row r="2085" spans="8:11" ht="15" customHeight="1" x14ac:dyDescent="0.35">
      <c r="H2085" s="138"/>
      <c r="I2085" s="138"/>
      <c r="J2085" s="138"/>
      <c r="K2085" s="138"/>
    </row>
    <row r="2086" spans="8:11" ht="15" customHeight="1" x14ac:dyDescent="0.35">
      <c r="H2086" s="138"/>
      <c r="I2086" s="138"/>
      <c r="J2086" s="138"/>
      <c r="K2086" s="138"/>
    </row>
    <row r="2087" spans="8:11" ht="15" customHeight="1" x14ac:dyDescent="0.35">
      <c r="H2087" s="138"/>
      <c r="I2087" s="138"/>
      <c r="J2087" s="138"/>
      <c r="K2087" s="138"/>
    </row>
    <row r="2088" spans="8:11" ht="15" customHeight="1" x14ac:dyDescent="0.35">
      <c r="H2088" s="138"/>
      <c r="I2088" s="138"/>
      <c r="J2088" s="138"/>
      <c r="K2088" s="138"/>
    </row>
    <row r="2089" spans="8:11" ht="15" customHeight="1" x14ac:dyDescent="0.35">
      <c r="H2089" s="138"/>
      <c r="I2089" s="138"/>
      <c r="J2089" s="138"/>
      <c r="K2089" s="138"/>
    </row>
    <row r="2090" spans="8:11" ht="15" customHeight="1" x14ac:dyDescent="0.35">
      <c r="H2090" s="138"/>
      <c r="I2090" s="138"/>
      <c r="J2090" s="138"/>
      <c r="K2090" s="138"/>
    </row>
    <row r="2091" spans="8:11" ht="15" customHeight="1" x14ac:dyDescent="0.35">
      <c r="H2091" s="138"/>
      <c r="I2091" s="138"/>
      <c r="J2091" s="138"/>
      <c r="K2091" s="138"/>
    </row>
    <row r="2092" spans="8:11" ht="15" customHeight="1" x14ac:dyDescent="0.35">
      <c r="H2092" s="138"/>
      <c r="I2092" s="138"/>
      <c r="J2092" s="138"/>
      <c r="K2092" s="138"/>
    </row>
    <row r="2093" spans="8:11" ht="15" customHeight="1" x14ac:dyDescent="0.35">
      <c r="H2093" s="138"/>
      <c r="I2093" s="138"/>
      <c r="J2093" s="138"/>
      <c r="K2093" s="138"/>
    </row>
    <row r="2094" spans="8:11" ht="15" customHeight="1" x14ac:dyDescent="0.35">
      <c r="H2094" s="138"/>
      <c r="I2094" s="138"/>
      <c r="J2094" s="138"/>
      <c r="K2094" s="138"/>
    </row>
    <row r="2095" spans="8:11" ht="15" customHeight="1" x14ac:dyDescent="0.35">
      <c r="H2095" s="138"/>
      <c r="I2095" s="138"/>
      <c r="J2095" s="138"/>
      <c r="K2095" s="138"/>
    </row>
    <row r="2096" spans="8:11" ht="15" customHeight="1" x14ac:dyDescent="0.35">
      <c r="H2096" s="138"/>
      <c r="I2096" s="138"/>
      <c r="J2096" s="138"/>
      <c r="K2096" s="138"/>
    </row>
    <row r="2097" spans="8:11" ht="15" customHeight="1" x14ac:dyDescent="0.35">
      <c r="H2097" s="138"/>
      <c r="I2097" s="138"/>
      <c r="J2097" s="138"/>
      <c r="K2097" s="138"/>
    </row>
    <row r="2098" spans="8:11" ht="15" customHeight="1" x14ac:dyDescent="0.35">
      <c r="H2098" s="138"/>
      <c r="I2098" s="138"/>
      <c r="J2098" s="138"/>
      <c r="K2098" s="138"/>
    </row>
    <row r="2099" spans="8:11" ht="15" customHeight="1" x14ac:dyDescent="0.35">
      <c r="H2099" s="138"/>
      <c r="I2099" s="138"/>
      <c r="J2099" s="138"/>
      <c r="K2099" s="138"/>
    </row>
    <row r="2100" spans="8:11" ht="15" customHeight="1" x14ac:dyDescent="0.35">
      <c r="H2100" s="138"/>
      <c r="I2100" s="138"/>
      <c r="J2100" s="138"/>
      <c r="K2100" s="138"/>
    </row>
    <row r="2101" spans="8:11" ht="15" customHeight="1" x14ac:dyDescent="0.35">
      <c r="H2101" s="138"/>
      <c r="I2101" s="138"/>
      <c r="J2101" s="138"/>
      <c r="K2101" s="138"/>
    </row>
    <row r="2102" spans="8:11" ht="15" customHeight="1" x14ac:dyDescent="0.35">
      <c r="H2102" s="138"/>
      <c r="I2102" s="138"/>
      <c r="J2102" s="138"/>
      <c r="K2102" s="138"/>
    </row>
    <row r="2103" spans="8:11" ht="15" customHeight="1" x14ac:dyDescent="0.35">
      <c r="H2103" s="138"/>
      <c r="I2103" s="138"/>
      <c r="J2103" s="138"/>
      <c r="K2103" s="138"/>
    </row>
    <row r="2104" spans="8:11" ht="15" customHeight="1" x14ac:dyDescent="0.35">
      <c r="H2104" s="138"/>
      <c r="I2104" s="138"/>
      <c r="J2104" s="138"/>
      <c r="K2104" s="138"/>
    </row>
    <row r="2105" spans="8:11" ht="15" customHeight="1" x14ac:dyDescent="0.35">
      <c r="H2105" s="138"/>
      <c r="I2105" s="138"/>
      <c r="J2105" s="138"/>
      <c r="K2105" s="138"/>
    </row>
    <row r="2106" spans="8:11" ht="15" customHeight="1" x14ac:dyDescent="0.35">
      <c r="H2106" s="138"/>
      <c r="I2106" s="138"/>
      <c r="J2106" s="138"/>
      <c r="K2106" s="138"/>
    </row>
    <row r="2107" spans="8:11" ht="15" customHeight="1" x14ac:dyDescent="0.35">
      <c r="H2107" s="138"/>
      <c r="I2107" s="138"/>
      <c r="J2107" s="138"/>
      <c r="K2107" s="138"/>
    </row>
    <row r="2108" spans="8:11" ht="15" customHeight="1" x14ac:dyDescent="0.35">
      <c r="H2108" s="138"/>
      <c r="I2108" s="138"/>
      <c r="J2108" s="138"/>
      <c r="K2108" s="138"/>
    </row>
    <row r="2109" spans="8:11" ht="15" customHeight="1" x14ac:dyDescent="0.35">
      <c r="H2109" s="138"/>
      <c r="I2109" s="138"/>
      <c r="J2109" s="138"/>
      <c r="K2109" s="138"/>
    </row>
    <row r="2110" spans="8:11" ht="15" customHeight="1" x14ac:dyDescent="0.35">
      <c r="H2110" s="138"/>
      <c r="I2110" s="138"/>
      <c r="J2110" s="138"/>
      <c r="K2110" s="138"/>
    </row>
    <row r="2111" spans="8:11" ht="15" customHeight="1" x14ac:dyDescent="0.35">
      <c r="H2111" s="138"/>
      <c r="I2111" s="138"/>
      <c r="J2111" s="138"/>
      <c r="K2111" s="138"/>
    </row>
    <row r="2112" spans="8:11" ht="15" customHeight="1" x14ac:dyDescent="0.35">
      <c r="H2112" s="138"/>
      <c r="I2112" s="138"/>
      <c r="J2112" s="138"/>
      <c r="K2112" s="138"/>
    </row>
    <row r="2113" spans="8:11" ht="15" customHeight="1" x14ac:dyDescent="0.35">
      <c r="H2113" s="138"/>
      <c r="I2113" s="138"/>
      <c r="J2113" s="138"/>
      <c r="K2113" s="138"/>
    </row>
    <row r="2114" spans="8:11" ht="15" customHeight="1" x14ac:dyDescent="0.35">
      <c r="H2114" s="138"/>
      <c r="I2114" s="138"/>
      <c r="J2114" s="138"/>
      <c r="K2114" s="138"/>
    </row>
    <row r="2115" spans="8:11" ht="15" customHeight="1" x14ac:dyDescent="0.35">
      <c r="H2115" s="138"/>
      <c r="I2115" s="138"/>
      <c r="J2115" s="138"/>
      <c r="K2115" s="138"/>
    </row>
    <row r="2116" spans="8:11" ht="15" customHeight="1" x14ac:dyDescent="0.35">
      <c r="H2116" s="138"/>
      <c r="I2116" s="138"/>
      <c r="J2116" s="138"/>
      <c r="K2116" s="138"/>
    </row>
    <row r="2117" spans="8:11" ht="15" customHeight="1" x14ac:dyDescent="0.35">
      <c r="H2117" s="138"/>
      <c r="I2117" s="138"/>
      <c r="J2117" s="138"/>
      <c r="K2117" s="138"/>
    </row>
    <row r="2118" spans="8:11" ht="15" customHeight="1" x14ac:dyDescent="0.35">
      <c r="H2118" s="138"/>
      <c r="I2118" s="138"/>
      <c r="J2118" s="138"/>
      <c r="K2118" s="138"/>
    </row>
    <row r="2119" spans="8:11" ht="15" customHeight="1" x14ac:dyDescent="0.35">
      <c r="H2119" s="138"/>
      <c r="I2119" s="138"/>
      <c r="J2119" s="138"/>
      <c r="K2119" s="138"/>
    </row>
    <row r="2120" spans="8:11" ht="15" customHeight="1" x14ac:dyDescent="0.35">
      <c r="H2120" s="138"/>
      <c r="I2120" s="138"/>
      <c r="J2120" s="138"/>
      <c r="K2120" s="138"/>
    </row>
    <row r="2121" spans="8:11" ht="15" customHeight="1" x14ac:dyDescent="0.35">
      <c r="H2121" s="138"/>
      <c r="I2121" s="138"/>
      <c r="J2121" s="138"/>
      <c r="K2121" s="138"/>
    </row>
    <row r="2122" spans="8:11" ht="15" customHeight="1" x14ac:dyDescent="0.35">
      <c r="H2122" s="138"/>
      <c r="I2122" s="138"/>
      <c r="J2122" s="138"/>
      <c r="K2122" s="138"/>
    </row>
    <row r="2123" spans="8:11" ht="15" customHeight="1" x14ac:dyDescent="0.35">
      <c r="H2123" s="138"/>
      <c r="I2123" s="138"/>
      <c r="J2123" s="138"/>
      <c r="K2123" s="138"/>
    </row>
    <row r="2124" spans="8:11" ht="15" customHeight="1" x14ac:dyDescent="0.35">
      <c r="H2124" s="138"/>
      <c r="I2124" s="138"/>
      <c r="J2124" s="138"/>
      <c r="K2124" s="138"/>
    </row>
    <row r="2125" spans="8:11" ht="15" customHeight="1" x14ac:dyDescent="0.35">
      <c r="H2125" s="138"/>
      <c r="I2125" s="138"/>
      <c r="J2125" s="138"/>
      <c r="K2125" s="138"/>
    </row>
    <row r="2126" spans="8:11" ht="15" customHeight="1" x14ac:dyDescent="0.35">
      <c r="H2126" s="138"/>
      <c r="I2126" s="138"/>
      <c r="J2126" s="138"/>
      <c r="K2126" s="138"/>
    </row>
    <row r="2127" spans="8:11" ht="15" customHeight="1" x14ac:dyDescent="0.35">
      <c r="H2127" s="138"/>
      <c r="I2127" s="138"/>
      <c r="J2127" s="138"/>
      <c r="K2127" s="138"/>
    </row>
    <row r="2128" spans="8:11" ht="15" customHeight="1" x14ac:dyDescent="0.35">
      <c r="H2128" s="138"/>
      <c r="I2128" s="138"/>
      <c r="J2128" s="138"/>
      <c r="K2128" s="138"/>
    </row>
    <row r="2129" spans="8:11" ht="15" customHeight="1" x14ac:dyDescent="0.35">
      <c r="H2129" s="138"/>
      <c r="I2129" s="138"/>
      <c r="J2129" s="138"/>
      <c r="K2129" s="138"/>
    </row>
    <row r="2130" spans="8:11" ht="15" customHeight="1" x14ac:dyDescent="0.35">
      <c r="H2130" s="138"/>
      <c r="I2130" s="138"/>
      <c r="J2130" s="138"/>
      <c r="K2130" s="138"/>
    </row>
    <row r="2131" spans="8:11" ht="15" customHeight="1" x14ac:dyDescent="0.35">
      <c r="H2131" s="138"/>
      <c r="I2131" s="138"/>
      <c r="J2131" s="138"/>
      <c r="K2131" s="138"/>
    </row>
    <row r="2132" spans="8:11" ht="15" customHeight="1" x14ac:dyDescent="0.35">
      <c r="H2132" s="138"/>
      <c r="I2132" s="138"/>
      <c r="J2132" s="138"/>
      <c r="K2132" s="138"/>
    </row>
    <row r="2133" spans="8:11" ht="15" customHeight="1" x14ac:dyDescent="0.35">
      <c r="H2133" s="138"/>
      <c r="I2133" s="138"/>
      <c r="J2133" s="138"/>
      <c r="K2133" s="138"/>
    </row>
    <row r="2134" spans="8:11" ht="15" customHeight="1" x14ac:dyDescent="0.35">
      <c r="H2134" s="138"/>
      <c r="I2134" s="138"/>
      <c r="J2134" s="138"/>
      <c r="K2134" s="138"/>
    </row>
    <row r="2135" spans="8:11" ht="15" customHeight="1" x14ac:dyDescent="0.35">
      <c r="H2135" s="138"/>
      <c r="I2135" s="138"/>
      <c r="J2135" s="138"/>
      <c r="K2135" s="138"/>
    </row>
    <row r="2136" spans="8:11" ht="15" customHeight="1" x14ac:dyDescent="0.35">
      <c r="H2136" s="138"/>
      <c r="I2136" s="138"/>
      <c r="J2136" s="138"/>
      <c r="K2136" s="138"/>
    </row>
    <row r="2137" spans="8:11" ht="15" customHeight="1" x14ac:dyDescent="0.35">
      <c r="H2137" s="138"/>
      <c r="I2137" s="138"/>
      <c r="J2137" s="138"/>
      <c r="K2137" s="138"/>
    </row>
    <row r="2138" spans="8:11" ht="15" customHeight="1" x14ac:dyDescent="0.35">
      <c r="H2138" s="138"/>
      <c r="I2138" s="138"/>
      <c r="J2138" s="138"/>
      <c r="K2138" s="138"/>
    </row>
    <row r="2139" spans="8:11" ht="15" customHeight="1" x14ac:dyDescent="0.35">
      <c r="H2139" s="138"/>
      <c r="I2139" s="138"/>
      <c r="J2139" s="138"/>
      <c r="K2139" s="138"/>
    </row>
    <row r="2140" spans="8:11" ht="15" customHeight="1" x14ac:dyDescent="0.35">
      <c r="H2140" s="138"/>
      <c r="I2140" s="138"/>
      <c r="J2140" s="138"/>
      <c r="K2140" s="138"/>
    </row>
    <row r="2141" spans="8:11" ht="15" customHeight="1" x14ac:dyDescent="0.35">
      <c r="H2141" s="138"/>
      <c r="I2141" s="138"/>
      <c r="J2141" s="138"/>
      <c r="K2141" s="138"/>
    </row>
    <row r="2142" spans="8:11" ht="15" customHeight="1" x14ac:dyDescent="0.35">
      <c r="H2142" s="138"/>
      <c r="I2142" s="138"/>
      <c r="J2142" s="138"/>
      <c r="K2142" s="138"/>
    </row>
    <row r="2143" spans="8:11" ht="15" customHeight="1" x14ac:dyDescent="0.35">
      <c r="H2143" s="138"/>
      <c r="I2143" s="138"/>
      <c r="J2143" s="138"/>
      <c r="K2143" s="138"/>
    </row>
    <row r="2144" spans="8:11" ht="15" customHeight="1" x14ac:dyDescent="0.35">
      <c r="H2144" s="138"/>
      <c r="I2144" s="138"/>
      <c r="J2144" s="138"/>
      <c r="K2144" s="138"/>
    </row>
    <row r="2145" spans="8:11" ht="15" customHeight="1" x14ac:dyDescent="0.35">
      <c r="H2145" s="138"/>
      <c r="I2145" s="138"/>
      <c r="J2145" s="138"/>
      <c r="K2145" s="138"/>
    </row>
    <row r="2146" spans="8:11" ht="15" customHeight="1" x14ac:dyDescent="0.35">
      <c r="H2146" s="138"/>
      <c r="I2146" s="138"/>
      <c r="J2146" s="138"/>
      <c r="K2146" s="138"/>
    </row>
    <row r="2147" spans="8:11" ht="15" customHeight="1" x14ac:dyDescent="0.35">
      <c r="H2147" s="138"/>
      <c r="I2147" s="138"/>
      <c r="J2147" s="138"/>
      <c r="K2147" s="138"/>
    </row>
    <row r="2148" spans="8:11" ht="15" customHeight="1" x14ac:dyDescent="0.35">
      <c r="H2148" s="138"/>
      <c r="I2148" s="138"/>
      <c r="J2148" s="138"/>
      <c r="K2148" s="138"/>
    </row>
    <row r="2149" spans="8:11" ht="15" customHeight="1" x14ac:dyDescent="0.35">
      <c r="H2149" s="138"/>
      <c r="I2149" s="138"/>
      <c r="J2149" s="138"/>
      <c r="K2149" s="138"/>
    </row>
    <row r="2150" spans="8:11" ht="15" customHeight="1" x14ac:dyDescent="0.35">
      <c r="H2150" s="138"/>
      <c r="I2150" s="138"/>
      <c r="J2150" s="138"/>
      <c r="K2150" s="138"/>
    </row>
    <row r="2151" spans="8:11" ht="15" customHeight="1" x14ac:dyDescent="0.35">
      <c r="H2151" s="138"/>
      <c r="I2151" s="138"/>
      <c r="J2151" s="138"/>
      <c r="K2151" s="138"/>
    </row>
    <row r="2152" spans="8:11" ht="15" customHeight="1" x14ac:dyDescent="0.35">
      <c r="H2152" s="138"/>
      <c r="I2152" s="138"/>
      <c r="J2152" s="138"/>
      <c r="K2152" s="138"/>
    </row>
    <row r="2153" spans="8:11" ht="15" customHeight="1" x14ac:dyDescent="0.35">
      <c r="H2153" s="138"/>
      <c r="I2153" s="138"/>
      <c r="J2153" s="138"/>
      <c r="K2153" s="138"/>
    </row>
    <row r="2154" spans="8:11" ht="15" customHeight="1" x14ac:dyDescent="0.35">
      <c r="H2154" s="138"/>
      <c r="I2154" s="138"/>
      <c r="J2154" s="138"/>
      <c r="K2154" s="138"/>
    </row>
    <row r="2155" spans="8:11" ht="15" customHeight="1" x14ac:dyDescent="0.35">
      <c r="H2155" s="138"/>
      <c r="I2155" s="138"/>
      <c r="J2155" s="138"/>
      <c r="K2155" s="138"/>
    </row>
    <row r="2156" spans="8:11" ht="15" customHeight="1" x14ac:dyDescent="0.35">
      <c r="H2156" s="138"/>
      <c r="I2156" s="138"/>
      <c r="J2156" s="138"/>
      <c r="K2156" s="138"/>
    </row>
    <row r="2157" spans="8:11" ht="15" customHeight="1" x14ac:dyDescent="0.35">
      <c r="H2157" s="138"/>
      <c r="I2157" s="138"/>
      <c r="J2157" s="138"/>
      <c r="K2157" s="138"/>
    </row>
    <row r="2158" spans="8:11" ht="15" customHeight="1" x14ac:dyDescent="0.35">
      <c r="H2158" s="138"/>
      <c r="I2158" s="138"/>
      <c r="J2158" s="138"/>
      <c r="K2158" s="138"/>
    </row>
    <row r="2159" spans="8:11" ht="15" customHeight="1" x14ac:dyDescent="0.35">
      <c r="H2159" s="138"/>
      <c r="I2159" s="138"/>
      <c r="J2159" s="138"/>
      <c r="K2159" s="138"/>
    </row>
    <row r="2160" spans="8:11" ht="15" customHeight="1" x14ac:dyDescent="0.35">
      <c r="H2160" s="138"/>
      <c r="I2160" s="138"/>
      <c r="J2160" s="138"/>
      <c r="K2160" s="138"/>
    </row>
    <row r="2161" spans="8:11" ht="15" customHeight="1" x14ac:dyDescent="0.35">
      <c r="H2161" s="138"/>
      <c r="I2161" s="138"/>
      <c r="J2161" s="138"/>
      <c r="K2161" s="138"/>
    </row>
    <row r="2162" spans="8:11" ht="15" customHeight="1" x14ac:dyDescent="0.35">
      <c r="H2162" s="138"/>
      <c r="I2162" s="138"/>
      <c r="J2162" s="138"/>
      <c r="K2162" s="138"/>
    </row>
    <row r="2163" spans="8:11" ht="15" customHeight="1" x14ac:dyDescent="0.35">
      <c r="H2163" s="138"/>
      <c r="I2163" s="138"/>
      <c r="J2163" s="138"/>
      <c r="K2163" s="138"/>
    </row>
    <row r="2164" spans="8:11" ht="15" customHeight="1" x14ac:dyDescent="0.35">
      <c r="H2164" s="138"/>
      <c r="I2164" s="138"/>
      <c r="J2164" s="138"/>
      <c r="K2164" s="138"/>
    </row>
    <row r="2165" spans="8:11" ht="15" customHeight="1" x14ac:dyDescent="0.35">
      <c r="H2165" s="138"/>
      <c r="I2165" s="138"/>
      <c r="J2165" s="138"/>
      <c r="K2165" s="138"/>
    </row>
    <row r="2166" spans="8:11" ht="15" customHeight="1" x14ac:dyDescent="0.35">
      <c r="H2166" s="138"/>
      <c r="I2166" s="138"/>
      <c r="J2166" s="138"/>
      <c r="K2166" s="138"/>
    </row>
    <row r="2167" spans="8:11" ht="15" customHeight="1" x14ac:dyDescent="0.35">
      <c r="H2167" s="138"/>
      <c r="I2167" s="138"/>
      <c r="J2167" s="138"/>
      <c r="K2167" s="138"/>
    </row>
    <row r="2168" spans="8:11" ht="15" customHeight="1" x14ac:dyDescent="0.35">
      <c r="H2168" s="138"/>
      <c r="I2168" s="138"/>
      <c r="J2168" s="138"/>
      <c r="K2168" s="138"/>
    </row>
    <row r="2169" spans="8:11" ht="15" customHeight="1" x14ac:dyDescent="0.35">
      <c r="H2169" s="138"/>
      <c r="I2169" s="138"/>
      <c r="J2169" s="138"/>
      <c r="K2169" s="138"/>
    </row>
    <row r="2170" spans="8:11" ht="15" customHeight="1" x14ac:dyDescent="0.35">
      <c r="H2170" s="138"/>
      <c r="I2170" s="138"/>
      <c r="J2170" s="138"/>
      <c r="K2170" s="138"/>
    </row>
    <row r="2171" spans="8:11" ht="15" customHeight="1" x14ac:dyDescent="0.35">
      <c r="H2171" s="138"/>
      <c r="I2171" s="138"/>
      <c r="J2171" s="138"/>
      <c r="K2171" s="138"/>
    </row>
    <row r="2172" spans="8:11" ht="15" customHeight="1" x14ac:dyDescent="0.35">
      <c r="H2172" s="138"/>
      <c r="I2172" s="138"/>
      <c r="J2172" s="138"/>
      <c r="K2172" s="138"/>
    </row>
    <row r="2173" spans="8:11" ht="15" customHeight="1" x14ac:dyDescent="0.35">
      <c r="H2173" s="138"/>
      <c r="I2173" s="138"/>
      <c r="J2173" s="138"/>
      <c r="K2173" s="138"/>
    </row>
    <row r="2174" spans="8:11" ht="15" customHeight="1" x14ac:dyDescent="0.35">
      <c r="H2174" s="138"/>
      <c r="I2174" s="138"/>
      <c r="J2174" s="138"/>
      <c r="K2174" s="138"/>
    </row>
    <row r="2175" spans="8:11" ht="15" customHeight="1" x14ac:dyDescent="0.35">
      <c r="H2175" s="138"/>
      <c r="I2175" s="138"/>
      <c r="J2175" s="138"/>
      <c r="K2175" s="138"/>
    </row>
    <row r="2176" spans="8:11" ht="15" customHeight="1" x14ac:dyDescent="0.35">
      <c r="H2176" s="138"/>
      <c r="I2176" s="138"/>
      <c r="J2176" s="138"/>
      <c r="K2176" s="138"/>
    </row>
    <row r="2177" spans="8:11" ht="15" customHeight="1" x14ac:dyDescent="0.35">
      <c r="H2177" s="138"/>
      <c r="I2177" s="138"/>
      <c r="J2177" s="138"/>
      <c r="K2177" s="138"/>
    </row>
    <row r="2178" spans="8:11" ht="15" customHeight="1" x14ac:dyDescent="0.35">
      <c r="H2178" s="138"/>
      <c r="I2178" s="138"/>
      <c r="J2178" s="138"/>
      <c r="K2178" s="138"/>
    </row>
    <row r="2179" spans="8:11" ht="15" customHeight="1" x14ac:dyDescent="0.35">
      <c r="H2179" s="138"/>
      <c r="I2179" s="138"/>
      <c r="J2179" s="138"/>
      <c r="K2179" s="138"/>
    </row>
    <row r="2180" spans="8:11" ht="15" customHeight="1" x14ac:dyDescent="0.35">
      <c r="H2180" s="138"/>
      <c r="I2180" s="138"/>
      <c r="J2180" s="138"/>
      <c r="K2180" s="138"/>
    </row>
    <row r="2181" spans="8:11" ht="15" customHeight="1" x14ac:dyDescent="0.35">
      <c r="H2181" s="138"/>
      <c r="I2181" s="138"/>
      <c r="J2181" s="138"/>
      <c r="K2181" s="138"/>
    </row>
    <row r="2182" spans="8:11" ht="15" customHeight="1" x14ac:dyDescent="0.35">
      <c r="H2182" s="138"/>
      <c r="I2182" s="138"/>
      <c r="J2182" s="138"/>
      <c r="K2182" s="138"/>
    </row>
    <row r="2183" spans="8:11" ht="15" customHeight="1" x14ac:dyDescent="0.35">
      <c r="H2183" s="138"/>
      <c r="I2183" s="138"/>
      <c r="J2183" s="138"/>
      <c r="K2183" s="138"/>
    </row>
    <row r="2184" spans="8:11" ht="15" customHeight="1" x14ac:dyDescent="0.35">
      <c r="H2184" s="138"/>
      <c r="I2184" s="138"/>
      <c r="J2184" s="138"/>
      <c r="K2184" s="138"/>
    </row>
    <row r="2185" spans="8:11" ht="15" customHeight="1" x14ac:dyDescent="0.35">
      <c r="H2185" s="138"/>
      <c r="I2185" s="138"/>
      <c r="J2185" s="138"/>
      <c r="K2185" s="138"/>
    </row>
    <row r="2186" spans="8:11" ht="15" customHeight="1" x14ac:dyDescent="0.35">
      <c r="H2186" s="138"/>
      <c r="I2186" s="138"/>
      <c r="J2186" s="138"/>
      <c r="K2186" s="138"/>
    </row>
    <row r="2187" spans="8:11" ht="15" customHeight="1" x14ac:dyDescent="0.35">
      <c r="H2187" s="138"/>
      <c r="I2187" s="138"/>
      <c r="J2187" s="138"/>
      <c r="K2187" s="138"/>
    </row>
    <row r="2188" spans="8:11" ht="15" customHeight="1" x14ac:dyDescent="0.35">
      <c r="H2188" s="138"/>
      <c r="I2188" s="138"/>
      <c r="J2188" s="138"/>
      <c r="K2188" s="138"/>
    </row>
    <row r="2189" spans="8:11" ht="15" customHeight="1" x14ac:dyDescent="0.35">
      <c r="H2189" s="138"/>
      <c r="I2189" s="138"/>
      <c r="J2189" s="138"/>
      <c r="K2189" s="138"/>
    </row>
    <row r="2190" spans="8:11" ht="15" customHeight="1" x14ac:dyDescent="0.35">
      <c r="H2190" s="138"/>
      <c r="I2190" s="138"/>
      <c r="J2190" s="138"/>
      <c r="K2190" s="138"/>
    </row>
    <row r="2191" spans="8:11" ht="15" customHeight="1" x14ac:dyDescent="0.35">
      <c r="H2191" s="138"/>
      <c r="I2191" s="138"/>
      <c r="J2191" s="138"/>
      <c r="K2191" s="138"/>
    </row>
    <row r="2192" spans="8:11" ht="15" customHeight="1" x14ac:dyDescent="0.35">
      <c r="H2192" s="138"/>
      <c r="I2192" s="138"/>
      <c r="J2192" s="138"/>
      <c r="K2192" s="138"/>
    </row>
    <row r="2193" spans="8:11" ht="15" customHeight="1" x14ac:dyDescent="0.35">
      <c r="H2193" s="138"/>
      <c r="I2193" s="138"/>
      <c r="J2193" s="138"/>
      <c r="K2193" s="138"/>
    </row>
    <row r="2194" spans="8:11" ht="15" customHeight="1" x14ac:dyDescent="0.35">
      <c r="H2194" s="138"/>
      <c r="I2194" s="138"/>
      <c r="J2194" s="138"/>
      <c r="K2194" s="138"/>
    </row>
    <row r="2195" spans="8:11" ht="15" customHeight="1" x14ac:dyDescent="0.35">
      <c r="H2195" s="138"/>
      <c r="I2195" s="138"/>
      <c r="J2195" s="138"/>
      <c r="K2195" s="138"/>
    </row>
    <row r="2196" spans="8:11" ht="15" customHeight="1" x14ac:dyDescent="0.35">
      <c r="H2196" s="138"/>
      <c r="I2196" s="138"/>
      <c r="J2196" s="138"/>
      <c r="K2196" s="138"/>
    </row>
    <row r="2197" spans="8:11" ht="15" customHeight="1" x14ac:dyDescent="0.35">
      <c r="H2197" s="138"/>
      <c r="I2197" s="138"/>
      <c r="J2197" s="138"/>
      <c r="K2197" s="138"/>
    </row>
    <row r="2198" spans="8:11" ht="15" customHeight="1" x14ac:dyDescent="0.35">
      <c r="H2198" s="138"/>
      <c r="I2198" s="138"/>
      <c r="J2198" s="138"/>
      <c r="K2198" s="138"/>
    </row>
    <row r="2199" spans="8:11" ht="15" customHeight="1" x14ac:dyDescent="0.35">
      <c r="H2199" s="138"/>
      <c r="I2199" s="138"/>
      <c r="J2199" s="138"/>
      <c r="K2199" s="138"/>
    </row>
    <row r="2200" spans="8:11" ht="15" customHeight="1" x14ac:dyDescent="0.35">
      <c r="H2200" s="138"/>
      <c r="I2200" s="138"/>
      <c r="J2200" s="138"/>
      <c r="K2200" s="138"/>
    </row>
    <row r="2201" spans="8:11" ht="15" customHeight="1" x14ac:dyDescent="0.35">
      <c r="H2201" s="138"/>
      <c r="I2201" s="138"/>
      <c r="J2201" s="138"/>
      <c r="K2201" s="138"/>
    </row>
    <row r="2202" spans="8:11" ht="15" customHeight="1" x14ac:dyDescent="0.35">
      <c r="H2202" s="138"/>
      <c r="I2202" s="138"/>
      <c r="J2202" s="138"/>
      <c r="K2202" s="138"/>
    </row>
    <row r="2203" spans="8:11" ht="15" customHeight="1" x14ac:dyDescent="0.35">
      <c r="H2203" s="138"/>
      <c r="I2203" s="138"/>
      <c r="J2203" s="138"/>
      <c r="K2203" s="138"/>
    </row>
    <row r="2204" spans="8:11" ht="15" customHeight="1" x14ac:dyDescent="0.35">
      <c r="H2204" s="138"/>
      <c r="I2204" s="138"/>
      <c r="J2204" s="138"/>
      <c r="K2204" s="138"/>
    </row>
    <row r="2205" spans="8:11" ht="15" customHeight="1" x14ac:dyDescent="0.35">
      <c r="H2205" s="138"/>
      <c r="I2205" s="138"/>
      <c r="J2205" s="138"/>
      <c r="K2205" s="138"/>
    </row>
    <row r="2206" spans="8:11" ht="15" customHeight="1" x14ac:dyDescent="0.35">
      <c r="H2206" s="138"/>
      <c r="I2206" s="138"/>
      <c r="J2206" s="138"/>
      <c r="K2206" s="138"/>
    </row>
    <row r="2207" spans="8:11" ht="15" customHeight="1" x14ac:dyDescent="0.35">
      <c r="H2207" s="138"/>
      <c r="I2207" s="138"/>
      <c r="J2207" s="138"/>
      <c r="K2207" s="138"/>
    </row>
    <row r="2208" spans="8:11" ht="15" customHeight="1" x14ac:dyDescent="0.35">
      <c r="H2208" s="138"/>
      <c r="I2208" s="138"/>
      <c r="J2208" s="138"/>
      <c r="K2208" s="138"/>
    </row>
    <row r="2209" spans="8:11" ht="15" customHeight="1" x14ac:dyDescent="0.35">
      <c r="H2209" s="138"/>
      <c r="I2209" s="138"/>
      <c r="J2209" s="138"/>
      <c r="K2209" s="138"/>
    </row>
    <row r="2210" spans="8:11" ht="15" customHeight="1" x14ac:dyDescent="0.35">
      <c r="H2210" s="138"/>
      <c r="I2210" s="138"/>
      <c r="J2210" s="138"/>
      <c r="K2210" s="138"/>
    </row>
    <row r="2211" spans="8:11" ht="15" customHeight="1" x14ac:dyDescent="0.35">
      <c r="H2211" s="138"/>
      <c r="I2211" s="138"/>
      <c r="J2211" s="138"/>
      <c r="K2211" s="138"/>
    </row>
    <row r="2212" spans="8:11" ht="15" customHeight="1" x14ac:dyDescent="0.35">
      <c r="H2212" s="138"/>
      <c r="I2212" s="138"/>
      <c r="J2212" s="138"/>
      <c r="K2212" s="138"/>
    </row>
    <row r="2213" spans="8:11" ht="15" customHeight="1" x14ac:dyDescent="0.35">
      <c r="H2213" s="138"/>
      <c r="I2213" s="138"/>
      <c r="J2213" s="138"/>
      <c r="K2213" s="138"/>
    </row>
    <row r="2214" spans="8:11" ht="15" customHeight="1" x14ac:dyDescent="0.35">
      <c r="H2214" s="138"/>
      <c r="I2214" s="138"/>
      <c r="J2214" s="138"/>
      <c r="K2214" s="138"/>
    </row>
    <row r="2215" spans="8:11" ht="15" customHeight="1" x14ac:dyDescent="0.35">
      <c r="H2215" s="138"/>
      <c r="I2215" s="138"/>
      <c r="J2215" s="138"/>
      <c r="K2215" s="138"/>
    </row>
    <row r="2216" spans="8:11" ht="15" customHeight="1" x14ac:dyDescent="0.35">
      <c r="H2216" s="138"/>
      <c r="I2216" s="138"/>
      <c r="J2216" s="138"/>
      <c r="K2216" s="138"/>
    </row>
    <row r="2217" spans="8:11" ht="15" customHeight="1" x14ac:dyDescent="0.35">
      <c r="H2217" s="138"/>
      <c r="I2217" s="138"/>
      <c r="J2217" s="138"/>
      <c r="K2217" s="138"/>
    </row>
    <row r="2218" spans="8:11" ht="15" customHeight="1" x14ac:dyDescent="0.35">
      <c r="H2218" s="138"/>
      <c r="I2218" s="138"/>
      <c r="J2218" s="138"/>
      <c r="K2218" s="138"/>
    </row>
    <row r="2219" spans="8:11" ht="15" customHeight="1" x14ac:dyDescent="0.35">
      <c r="H2219" s="138"/>
      <c r="I2219" s="138"/>
      <c r="J2219" s="138"/>
      <c r="K2219" s="138"/>
    </row>
    <row r="2220" spans="8:11" ht="15" customHeight="1" x14ac:dyDescent="0.35">
      <c r="H2220" s="138"/>
      <c r="I2220" s="138"/>
      <c r="J2220" s="138"/>
      <c r="K2220" s="138"/>
    </row>
    <row r="2221" spans="8:11" ht="15" customHeight="1" x14ac:dyDescent="0.35">
      <c r="H2221" s="138"/>
      <c r="I2221" s="138"/>
      <c r="J2221" s="138"/>
      <c r="K2221" s="138"/>
    </row>
    <row r="2222" spans="8:11" ht="15" customHeight="1" x14ac:dyDescent="0.35">
      <c r="H2222" s="138"/>
      <c r="I2222" s="138"/>
      <c r="J2222" s="138"/>
      <c r="K2222" s="138"/>
    </row>
    <row r="2223" spans="8:11" ht="15" customHeight="1" x14ac:dyDescent="0.35">
      <c r="H2223" s="138"/>
      <c r="I2223" s="138"/>
      <c r="J2223" s="138"/>
      <c r="K2223" s="138"/>
    </row>
    <row r="2224" spans="8:11" ht="15" customHeight="1" x14ac:dyDescent="0.35">
      <c r="H2224" s="138"/>
      <c r="I2224" s="138"/>
      <c r="J2224" s="138"/>
      <c r="K2224" s="138"/>
    </row>
    <row r="2225" spans="8:11" ht="15" customHeight="1" x14ac:dyDescent="0.35">
      <c r="H2225" s="138"/>
      <c r="I2225" s="138"/>
      <c r="J2225" s="138"/>
      <c r="K2225" s="138"/>
    </row>
    <row r="2226" spans="8:11" ht="15" customHeight="1" x14ac:dyDescent="0.35">
      <c r="H2226" s="138"/>
      <c r="I2226" s="138"/>
      <c r="J2226" s="138"/>
      <c r="K2226" s="138"/>
    </row>
    <row r="2227" spans="8:11" ht="15" customHeight="1" x14ac:dyDescent="0.35">
      <c r="H2227" s="138"/>
      <c r="I2227" s="138"/>
      <c r="J2227" s="138"/>
      <c r="K2227" s="138"/>
    </row>
    <row r="2228" spans="8:11" ht="15" customHeight="1" x14ac:dyDescent="0.35">
      <c r="H2228" s="138"/>
      <c r="I2228" s="138"/>
      <c r="J2228" s="138"/>
      <c r="K2228" s="138"/>
    </row>
    <row r="2229" spans="8:11" ht="15" customHeight="1" x14ac:dyDescent="0.35">
      <c r="H2229" s="138"/>
      <c r="I2229" s="138"/>
      <c r="J2229" s="138"/>
      <c r="K2229" s="138"/>
    </row>
    <row r="2230" spans="8:11" ht="15" customHeight="1" x14ac:dyDescent="0.35">
      <c r="H2230" s="138"/>
      <c r="I2230" s="138"/>
      <c r="J2230" s="138"/>
      <c r="K2230" s="138"/>
    </row>
    <row r="2231" spans="8:11" ht="15" customHeight="1" x14ac:dyDescent="0.35">
      <c r="H2231" s="138"/>
      <c r="I2231" s="138"/>
      <c r="J2231" s="138"/>
      <c r="K2231" s="138"/>
    </row>
    <row r="2232" spans="8:11" ht="15" customHeight="1" x14ac:dyDescent="0.35">
      <c r="H2232" s="138"/>
      <c r="I2232" s="138"/>
      <c r="J2232" s="138"/>
      <c r="K2232" s="138"/>
    </row>
    <row r="2233" spans="8:11" ht="15" customHeight="1" x14ac:dyDescent="0.35">
      <c r="H2233" s="138"/>
      <c r="I2233" s="138"/>
      <c r="J2233" s="138"/>
      <c r="K2233" s="138"/>
    </row>
    <row r="2234" spans="8:11" ht="15" customHeight="1" x14ac:dyDescent="0.35">
      <c r="H2234" s="138"/>
      <c r="I2234" s="138"/>
      <c r="J2234" s="138"/>
      <c r="K2234" s="138"/>
    </row>
    <row r="2235" spans="8:11" ht="15" customHeight="1" x14ac:dyDescent="0.35">
      <c r="H2235" s="138"/>
      <c r="I2235" s="138"/>
      <c r="J2235" s="138"/>
      <c r="K2235" s="138"/>
    </row>
    <row r="2236" spans="8:11" ht="15" customHeight="1" x14ac:dyDescent="0.35">
      <c r="H2236" s="138"/>
      <c r="I2236" s="138"/>
      <c r="J2236" s="138"/>
      <c r="K2236" s="138"/>
    </row>
    <row r="2237" spans="8:11" ht="15" customHeight="1" x14ac:dyDescent="0.35">
      <c r="H2237" s="138"/>
      <c r="I2237" s="138"/>
      <c r="J2237" s="138"/>
      <c r="K2237" s="138"/>
    </row>
    <row r="2238" spans="8:11" ht="15" customHeight="1" x14ac:dyDescent="0.35">
      <c r="H2238" s="138"/>
      <c r="I2238" s="138"/>
      <c r="J2238" s="138"/>
      <c r="K2238" s="138"/>
    </row>
    <row r="2239" spans="8:11" ht="15" customHeight="1" x14ac:dyDescent="0.35">
      <c r="H2239" s="138"/>
      <c r="I2239" s="138"/>
      <c r="J2239" s="138"/>
      <c r="K2239" s="138"/>
    </row>
    <row r="2240" spans="8:11" ht="15" customHeight="1" x14ac:dyDescent="0.35">
      <c r="H2240" s="138"/>
      <c r="I2240" s="138"/>
      <c r="J2240" s="138"/>
      <c r="K2240" s="138"/>
    </row>
    <row r="2241" spans="8:11" ht="15" customHeight="1" x14ac:dyDescent="0.35">
      <c r="H2241" s="138"/>
      <c r="I2241" s="138"/>
      <c r="J2241" s="138"/>
      <c r="K2241" s="138"/>
    </row>
    <row r="2242" spans="8:11" ht="15" customHeight="1" x14ac:dyDescent="0.35">
      <c r="H2242" s="138"/>
      <c r="I2242" s="138"/>
      <c r="J2242" s="138"/>
      <c r="K2242" s="138"/>
    </row>
    <row r="2243" spans="8:11" ht="15" customHeight="1" x14ac:dyDescent="0.35">
      <c r="H2243" s="138"/>
      <c r="I2243" s="138"/>
      <c r="J2243" s="138"/>
      <c r="K2243" s="138"/>
    </row>
    <row r="2244" spans="8:11" ht="15" customHeight="1" x14ac:dyDescent="0.35">
      <c r="H2244" s="138"/>
      <c r="I2244" s="138"/>
      <c r="J2244" s="138"/>
      <c r="K2244" s="138"/>
    </row>
    <row r="2245" spans="8:11" ht="15" customHeight="1" x14ac:dyDescent="0.35">
      <c r="H2245" s="138"/>
      <c r="I2245" s="138"/>
      <c r="J2245" s="138"/>
      <c r="K2245" s="138"/>
    </row>
    <row r="2246" spans="8:11" ht="15" customHeight="1" x14ac:dyDescent="0.35">
      <c r="H2246" s="138"/>
      <c r="I2246" s="138"/>
      <c r="J2246" s="138"/>
      <c r="K2246" s="138"/>
    </row>
    <row r="2247" spans="8:11" ht="15" customHeight="1" x14ac:dyDescent="0.35">
      <c r="H2247" s="138"/>
      <c r="I2247" s="138"/>
      <c r="J2247" s="138"/>
      <c r="K2247" s="138"/>
    </row>
    <row r="2248" spans="8:11" ht="15" customHeight="1" x14ac:dyDescent="0.35">
      <c r="H2248" s="138"/>
      <c r="I2248" s="138"/>
      <c r="J2248" s="138"/>
      <c r="K2248" s="138"/>
    </row>
    <row r="2249" spans="8:11" ht="15" customHeight="1" x14ac:dyDescent="0.35">
      <c r="H2249" s="138"/>
      <c r="I2249" s="138"/>
      <c r="J2249" s="138"/>
      <c r="K2249" s="138"/>
    </row>
    <row r="2250" spans="8:11" ht="15" customHeight="1" x14ac:dyDescent="0.35">
      <c r="H2250" s="138"/>
      <c r="I2250" s="138"/>
      <c r="J2250" s="138"/>
      <c r="K2250" s="138"/>
    </row>
    <row r="2251" spans="8:11" ht="15" customHeight="1" x14ac:dyDescent="0.35">
      <c r="H2251" s="138"/>
      <c r="I2251" s="138"/>
      <c r="J2251" s="138"/>
      <c r="K2251" s="138"/>
    </row>
    <row r="2252" spans="8:11" ht="15" customHeight="1" x14ac:dyDescent="0.35">
      <c r="H2252" s="138"/>
      <c r="I2252" s="138"/>
      <c r="J2252" s="138"/>
      <c r="K2252" s="138"/>
    </row>
    <row r="2253" spans="8:11" ht="15" customHeight="1" x14ac:dyDescent="0.35">
      <c r="H2253" s="138"/>
      <c r="I2253" s="138"/>
      <c r="J2253" s="138"/>
      <c r="K2253" s="138"/>
    </row>
    <row r="2254" spans="8:11" ht="15" customHeight="1" x14ac:dyDescent="0.35">
      <c r="H2254" s="138"/>
      <c r="I2254" s="138"/>
      <c r="J2254" s="138"/>
      <c r="K2254" s="138"/>
    </row>
    <row r="2255" spans="8:11" ht="15" customHeight="1" x14ac:dyDescent="0.35">
      <c r="H2255" s="138"/>
      <c r="I2255" s="138"/>
      <c r="J2255" s="138"/>
      <c r="K2255" s="138"/>
    </row>
    <row r="2256" spans="8:11" ht="15" customHeight="1" x14ac:dyDescent="0.35">
      <c r="H2256" s="138"/>
      <c r="I2256" s="138"/>
      <c r="J2256" s="138"/>
      <c r="K2256" s="138"/>
    </row>
    <row r="2257" spans="8:11" ht="15" customHeight="1" x14ac:dyDescent="0.35">
      <c r="H2257" s="138"/>
      <c r="I2257" s="138"/>
      <c r="J2257" s="138"/>
      <c r="K2257" s="138"/>
    </row>
    <row r="2258" spans="8:11" ht="15" customHeight="1" x14ac:dyDescent="0.35">
      <c r="H2258" s="138"/>
      <c r="I2258" s="138"/>
      <c r="J2258" s="138"/>
      <c r="K2258" s="138"/>
    </row>
    <row r="2259" spans="8:11" ht="15" customHeight="1" x14ac:dyDescent="0.35">
      <c r="H2259" s="138"/>
      <c r="I2259" s="138"/>
      <c r="J2259" s="138"/>
      <c r="K2259" s="138"/>
    </row>
    <row r="2260" spans="8:11" ht="15" customHeight="1" x14ac:dyDescent="0.35">
      <c r="H2260" s="138"/>
      <c r="I2260" s="138"/>
      <c r="J2260" s="138"/>
      <c r="K2260" s="138"/>
    </row>
    <row r="2261" spans="8:11" ht="15" customHeight="1" x14ac:dyDescent="0.35">
      <c r="H2261" s="138"/>
      <c r="I2261" s="138"/>
      <c r="J2261" s="138"/>
      <c r="K2261" s="138"/>
    </row>
    <row r="2262" spans="8:11" ht="15" customHeight="1" x14ac:dyDescent="0.35">
      <c r="H2262" s="138"/>
      <c r="I2262" s="138"/>
      <c r="J2262" s="138"/>
      <c r="K2262" s="138"/>
    </row>
    <row r="2263" spans="8:11" ht="15" customHeight="1" x14ac:dyDescent="0.35">
      <c r="H2263" s="138"/>
      <c r="I2263" s="138"/>
      <c r="J2263" s="138"/>
      <c r="K2263" s="138"/>
    </row>
    <row r="2264" spans="8:11" ht="15" customHeight="1" x14ac:dyDescent="0.35">
      <c r="H2264" s="138"/>
      <c r="I2264" s="138"/>
      <c r="J2264" s="138"/>
      <c r="K2264" s="138"/>
    </row>
    <row r="2265" spans="8:11" ht="15" customHeight="1" x14ac:dyDescent="0.35">
      <c r="H2265" s="138"/>
      <c r="I2265" s="138"/>
      <c r="J2265" s="138"/>
      <c r="K2265" s="138"/>
    </row>
    <row r="2266" spans="8:11" ht="15" customHeight="1" x14ac:dyDescent="0.35">
      <c r="H2266" s="138"/>
      <c r="I2266" s="138"/>
      <c r="J2266" s="138"/>
      <c r="K2266" s="138"/>
    </row>
    <row r="2267" spans="8:11" ht="15" customHeight="1" x14ac:dyDescent="0.35">
      <c r="H2267" s="138"/>
      <c r="I2267" s="138"/>
      <c r="J2267" s="138"/>
      <c r="K2267" s="138"/>
    </row>
    <row r="2268" spans="8:11" ht="15" customHeight="1" x14ac:dyDescent="0.35">
      <c r="H2268" s="138"/>
      <c r="I2268" s="138"/>
      <c r="J2268" s="138"/>
      <c r="K2268" s="138"/>
    </row>
    <row r="2269" spans="8:11" ht="15" customHeight="1" x14ac:dyDescent="0.35">
      <c r="H2269" s="138"/>
      <c r="I2269" s="138"/>
      <c r="J2269" s="138"/>
      <c r="K2269" s="138"/>
    </row>
    <row r="2270" spans="8:11" ht="15" customHeight="1" x14ac:dyDescent="0.35">
      <c r="H2270" s="138"/>
      <c r="I2270" s="138"/>
      <c r="J2270" s="138"/>
      <c r="K2270" s="138"/>
    </row>
    <row r="2271" spans="8:11" ht="15" customHeight="1" x14ac:dyDescent="0.35">
      <c r="H2271" s="138"/>
      <c r="I2271" s="138"/>
      <c r="J2271" s="138"/>
      <c r="K2271" s="138"/>
    </row>
    <row r="2272" spans="8:11" ht="15" customHeight="1" x14ac:dyDescent="0.35">
      <c r="H2272" s="138"/>
      <c r="I2272" s="138"/>
      <c r="J2272" s="138"/>
      <c r="K2272" s="138"/>
    </row>
    <row r="2273" spans="8:11" ht="15" customHeight="1" x14ac:dyDescent="0.35">
      <c r="H2273" s="138"/>
      <c r="I2273" s="138"/>
      <c r="J2273" s="138"/>
      <c r="K2273" s="138"/>
    </row>
    <row r="2274" spans="8:11" ht="15" customHeight="1" x14ac:dyDescent="0.35">
      <c r="H2274" s="138"/>
      <c r="I2274" s="138"/>
      <c r="J2274" s="138"/>
      <c r="K2274" s="138"/>
    </row>
    <row r="2275" spans="8:11" ht="15" customHeight="1" x14ac:dyDescent="0.35">
      <c r="H2275" s="138"/>
      <c r="I2275" s="138"/>
      <c r="J2275" s="138"/>
      <c r="K2275" s="138"/>
    </row>
    <row r="2276" spans="8:11" ht="15" customHeight="1" x14ac:dyDescent="0.35">
      <c r="H2276" s="138"/>
      <c r="I2276" s="138"/>
      <c r="J2276" s="138"/>
      <c r="K2276" s="138"/>
    </row>
    <row r="2277" spans="8:11" ht="15" customHeight="1" x14ac:dyDescent="0.35">
      <c r="H2277" s="138"/>
      <c r="I2277" s="138"/>
      <c r="J2277" s="138"/>
      <c r="K2277" s="138"/>
    </row>
    <row r="2278" spans="8:11" ht="15" customHeight="1" x14ac:dyDescent="0.35">
      <c r="H2278" s="138"/>
      <c r="I2278" s="138"/>
      <c r="J2278" s="138"/>
      <c r="K2278" s="138"/>
    </row>
    <row r="2279" spans="8:11" ht="15" customHeight="1" x14ac:dyDescent="0.35">
      <c r="H2279" s="138"/>
      <c r="I2279" s="138"/>
      <c r="J2279" s="138"/>
      <c r="K2279" s="138"/>
    </row>
    <row r="2280" spans="8:11" ht="15" customHeight="1" x14ac:dyDescent="0.35">
      <c r="H2280" s="138"/>
      <c r="I2280" s="138"/>
      <c r="J2280" s="138"/>
      <c r="K2280" s="138"/>
    </row>
    <row r="2281" spans="8:11" ht="15" customHeight="1" x14ac:dyDescent="0.35">
      <c r="H2281" s="138"/>
      <c r="I2281" s="138"/>
      <c r="J2281" s="138"/>
      <c r="K2281" s="138"/>
    </row>
    <row r="2282" spans="8:11" ht="15" customHeight="1" x14ac:dyDescent="0.35">
      <c r="H2282" s="138"/>
      <c r="I2282" s="138"/>
      <c r="J2282" s="138"/>
      <c r="K2282" s="138"/>
    </row>
    <row r="2283" spans="8:11" ht="15" customHeight="1" x14ac:dyDescent="0.35">
      <c r="H2283" s="138"/>
      <c r="I2283" s="138"/>
      <c r="J2283" s="138"/>
      <c r="K2283" s="138"/>
    </row>
    <row r="2284" spans="8:11" ht="15" customHeight="1" x14ac:dyDescent="0.35">
      <c r="H2284" s="138"/>
      <c r="I2284" s="138"/>
      <c r="J2284" s="138"/>
      <c r="K2284" s="138"/>
    </row>
    <row r="2285" spans="8:11" ht="15" customHeight="1" x14ac:dyDescent="0.35">
      <c r="H2285" s="138"/>
      <c r="I2285" s="138"/>
      <c r="J2285" s="138"/>
      <c r="K2285" s="138"/>
    </row>
    <row r="2286" spans="8:11" ht="15" customHeight="1" x14ac:dyDescent="0.35">
      <c r="H2286" s="138"/>
      <c r="I2286" s="138"/>
      <c r="J2286" s="138"/>
      <c r="K2286" s="138"/>
    </row>
    <row r="2287" spans="8:11" ht="15" customHeight="1" x14ac:dyDescent="0.35">
      <c r="H2287" s="138"/>
      <c r="I2287" s="138"/>
      <c r="J2287" s="138"/>
      <c r="K2287" s="138"/>
    </row>
    <row r="2288" spans="8:11" ht="15" customHeight="1" x14ac:dyDescent="0.35">
      <c r="H2288" s="138"/>
      <c r="I2288" s="138"/>
      <c r="J2288" s="138"/>
      <c r="K2288" s="138"/>
    </row>
    <row r="2289" spans="8:11" ht="15" customHeight="1" x14ac:dyDescent="0.35">
      <c r="H2289" s="138"/>
      <c r="I2289" s="138"/>
      <c r="J2289" s="138"/>
      <c r="K2289" s="138"/>
    </row>
    <row r="2290" spans="8:11" ht="15" customHeight="1" x14ac:dyDescent="0.35">
      <c r="H2290" s="138"/>
      <c r="I2290" s="138"/>
      <c r="J2290" s="138"/>
      <c r="K2290" s="138"/>
    </row>
    <row r="2291" spans="8:11" ht="15" customHeight="1" x14ac:dyDescent="0.35">
      <c r="H2291" s="138"/>
      <c r="I2291" s="138"/>
      <c r="J2291" s="138"/>
      <c r="K2291" s="138"/>
    </row>
    <row r="2292" spans="8:11" ht="15" customHeight="1" x14ac:dyDescent="0.35">
      <c r="H2292" s="138"/>
      <c r="I2292" s="138"/>
      <c r="J2292" s="138"/>
      <c r="K2292" s="138"/>
    </row>
    <row r="2293" spans="8:11" ht="15" customHeight="1" x14ac:dyDescent="0.35">
      <c r="H2293" s="138"/>
      <c r="I2293" s="138"/>
      <c r="J2293" s="138"/>
      <c r="K2293" s="138"/>
    </row>
    <row r="2294" spans="8:11" ht="15" customHeight="1" x14ac:dyDescent="0.35">
      <c r="H2294" s="138"/>
      <c r="I2294" s="138"/>
      <c r="J2294" s="138"/>
      <c r="K2294" s="138"/>
    </row>
    <row r="2295" spans="8:11" ht="15" customHeight="1" x14ac:dyDescent="0.35">
      <c r="H2295" s="138"/>
      <c r="I2295" s="138"/>
      <c r="J2295" s="138"/>
      <c r="K2295" s="138"/>
    </row>
    <row r="2296" spans="8:11" ht="15" customHeight="1" x14ac:dyDescent="0.35">
      <c r="H2296" s="138"/>
      <c r="I2296" s="138"/>
      <c r="J2296" s="138"/>
      <c r="K2296" s="138"/>
    </row>
    <row r="2297" spans="8:11" ht="15" customHeight="1" x14ac:dyDescent="0.35">
      <c r="H2297" s="138"/>
      <c r="I2297" s="138"/>
      <c r="J2297" s="138"/>
      <c r="K2297" s="138"/>
    </row>
    <row r="2298" spans="8:11" ht="15" customHeight="1" x14ac:dyDescent="0.35">
      <c r="H2298" s="138"/>
      <c r="I2298" s="138"/>
      <c r="J2298" s="138"/>
      <c r="K2298" s="138"/>
    </row>
    <row r="2299" spans="8:11" ht="15" customHeight="1" x14ac:dyDescent="0.35">
      <c r="H2299" s="138"/>
      <c r="I2299" s="138"/>
      <c r="J2299" s="138"/>
      <c r="K2299" s="138"/>
    </row>
    <row r="2300" spans="8:11" ht="15" customHeight="1" x14ac:dyDescent="0.35">
      <c r="H2300" s="138"/>
      <c r="I2300" s="138"/>
      <c r="J2300" s="138"/>
      <c r="K2300" s="138"/>
    </row>
    <row r="2301" spans="8:11" ht="15" customHeight="1" x14ac:dyDescent="0.35">
      <c r="H2301" s="138"/>
      <c r="I2301" s="138"/>
      <c r="J2301" s="138"/>
      <c r="K2301" s="138"/>
    </row>
    <row r="2302" spans="8:11" ht="15" customHeight="1" x14ac:dyDescent="0.35">
      <c r="H2302" s="138"/>
      <c r="I2302" s="138"/>
      <c r="J2302" s="138"/>
      <c r="K2302" s="138"/>
    </row>
    <row r="2303" spans="8:11" ht="15" customHeight="1" x14ac:dyDescent="0.35">
      <c r="H2303" s="138"/>
      <c r="I2303" s="138"/>
      <c r="J2303" s="138"/>
      <c r="K2303" s="138"/>
    </row>
    <row r="2304" spans="8:11" ht="15" customHeight="1" x14ac:dyDescent="0.35">
      <c r="H2304" s="138"/>
      <c r="I2304" s="138"/>
      <c r="J2304" s="138"/>
      <c r="K2304" s="138"/>
    </row>
    <row r="2305" spans="8:11" ht="15" customHeight="1" x14ac:dyDescent="0.35">
      <c r="H2305" s="138"/>
      <c r="I2305" s="138"/>
      <c r="J2305" s="138"/>
      <c r="K2305" s="138"/>
    </row>
    <row r="2306" spans="8:11" ht="15" customHeight="1" x14ac:dyDescent="0.35">
      <c r="H2306" s="138"/>
      <c r="I2306" s="138"/>
      <c r="J2306" s="138"/>
      <c r="K2306" s="138"/>
    </row>
    <row r="2307" spans="8:11" ht="15" customHeight="1" x14ac:dyDescent="0.35">
      <c r="H2307" s="138"/>
      <c r="I2307" s="138"/>
      <c r="J2307" s="138"/>
      <c r="K2307" s="138"/>
    </row>
    <row r="2308" spans="8:11" ht="15" customHeight="1" x14ac:dyDescent="0.35">
      <c r="H2308" s="138"/>
      <c r="I2308" s="138"/>
      <c r="J2308" s="138"/>
      <c r="K2308" s="138"/>
    </row>
    <row r="2309" spans="8:11" ht="15" customHeight="1" x14ac:dyDescent="0.35">
      <c r="H2309" s="138"/>
      <c r="I2309" s="138"/>
      <c r="J2309" s="138"/>
      <c r="K2309" s="138"/>
    </row>
    <row r="2310" spans="8:11" ht="15" customHeight="1" x14ac:dyDescent="0.35">
      <c r="H2310" s="138"/>
      <c r="I2310" s="138"/>
      <c r="J2310" s="138"/>
      <c r="K2310" s="138"/>
    </row>
    <row r="2311" spans="8:11" ht="15" customHeight="1" x14ac:dyDescent="0.35">
      <c r="H2311" s="138"/>
      <c r="I2311" s="138"/>
      <c r="J2311" s="138"/>
      <c r="K2311" s="138"/>
    </row>
    <row r="2312" spans="8:11" ht="15" customHeight="1" x14ac:dyDescent="0.35">
      <c r="H2312" s="138"/>
      <c r="I2312" s="138"/>
      <c r="J2312" s="138"/>
      <c r="K2312" s="138"/>
    </row>
    <row r="2313" spans="8:11" ht="15" customHeight="1" x14ac:dyDescent="0.35">
      <c r="H2313" s="138"/>
      <c r="I2313" s="138"/>
      <c r="J2313" s="138"/>
      <c r="K2313" s="138"/>
    </row>
    <row r="2314" spans="8:11" ht="15" customHeight="1" x14ac:dyDescent="0.35">
      <c r="H2314" s="138"/>
      <c r="I2314" s="138"/>
      <c r="J2314" s="138"/>
      <c r="K2314" s="138"/>
    </row>
    <row r="2315" spans="8:11" ht="15" customHeight="1" x14ac:dyDescent="0.35">
      <c r="H2315" s="138"/>
      <c r="I2315" s="138"/>
      <c r="J2315" s="138"/>
      <c r="K2315" s="138"/>
    </row>
    <row r="2316" spans="8:11" ht="15" customHeight="1" x14ac:dyDescent="0.35">
      <c r="H2316" s="138"/>
      <c r="I2316" s="138"/>
      <c r="J2316" s="138"/>
      <c r="K2316" s="138"/>
    </row>
    <row r="2317" spans="8:11" ht="15" customHeight="1" x14ac:dyDescent="0.35">
      <c r="H2317" s="138"/>
      <c r="I2317" s="138"/>
      <c r="J2317" s="138"/>
      <c r="K2317" s="138"/>
    </row>
    <row r="2318" spans="8:11" ht="15" customHeight="1" x14ac:dyDescent="0.35">
      <c r="H2318" s="138"/>
      <c r="I2318" s="138"/>
      <c r="J2318" s="138"/>
      <c r="K2318" s="138"/>
    </row>
    <row r="2319" spans="8:11" ht="15" customHeight="1" x14ac:dyDescent="0.35">
      <c r="H2319" s="138"/>
      <c r="I2319" s="138"/>
      <c r="J2319" s="138"/>
      <c r="K2319" s="138"/>
    </row>
    <row r="2320" spans="8:11" ht="15" customHeight="1" x14ac:dyDescent="0.35">
      <c r="H2320" s="138"/>
      <c r="I2320" s="138"/>
      <c r="J2320" s="138"/>
      <c r="K2320" s="138"/>
    </row>
    <row r="2321" spans="8:11" ht="15" customHeight="1" x14ac:dyDescent="0.35">
      <c r="H2321" s="138"/>
      <c r="I2321" s="138"/>
      <c r="J2321" s="138"/>
      <c r="K2321" s="138"/>
    </row>
    <row r="2322" spans="8:11" ht="15" customHeight="1" x14ac:dyDescent="0.35">
      <c r="H2322" s="138"/>
      <c r="I2322" s="138"/>
      <c r="J2322" s="138"/>
      <c r="K2322" s="138"/>
    </row>
    <row r="2323" spans="8:11" ht="15" customHeight="1" x14ac:dyDescent="0.35">
      <c r="H2323" s="138"/>
      <c r="I2323" s="138"/>
      <c r="J2323" s="138"/>
      <c r="K2323" s="138"/>
    </row>
    <row r="2324" spans="8:11" ht="15" customHeight="1" x14ac:dyDescent="0.35">
      <c r="H2324" s="138"/>
      <c r="I2324" s="138"/>
      <c r="J2324" s="138"/>
      <c r="K2324" s="138"/>
    </row>
    <row r="2325" spans="8:11" ht="15" customHeight="1" x14ac:dyDescent="0.35">
      <c r="H2325" s="138"/>
      <c r="I2325" s="138"/>
      <c r="J2325" s="138"/>
      <c r="K2325" s="138"/>
    </row>
    <row r="2326" spans="8:11" ht="15" customHeight="1" x14ac:dyDescent="0.35">
      <c r="H2326" s="138"/>
      <c r="I2326" s="138"/>
      <c r="J2326" s="138"/>
      <c r="K2326" s="138"/>
    </row>
    <row r="2327" spans="8:11" ht="15" customHeight="1" x14ac:dyDescent="0.35">
      <c r="H2327" s="138"/>
      <c r="I2327" s="138"/>
      <c r="J2327" s="138"/>
      <c r="K2327" s="138"/>
    </row>
    <row r="2328" spans="8:11" ht="15" customHeight="1" x14ac:dyDescent="0.35">
      <c r="H2328" s="138"/>
      <c r="I2328" s="138"/>
      <c r="J2328" s="138"/>
      <c r="K2328" s="138"/>
    </row>
    <row r="2329" spans="8:11" ht="15" customHeight="1" x14ac:dyDescent="0.35">
      <c r="H2329" s="138"/>
      <c r="I2329" s="138"/>
      <c r="J2329" s="138"/>
      <c r="K2329" s="138"/>
    </row>
    <row r="2330" spans="8:11" ht="15" customHeight="1" x14ac:dyDescent="0.35">
      <c r="H2330" s="138"/>
      <c r="I2330" s="138"/>
      <c r="J2330" s="138"/>
      <c r="K2330" s="138"/>
    </row>
    <row r="2331" spans="8:11" ht="15" customHeight="1" x14ac:dyDescent="0.35">
      <c r="H2331" s="138"/>
      <c r="I2331" s="138"/>
      <c r="J2331" s="138"/>
      <c r="K2331" s="138"/>
    </row>
    <row r="2332" spans="8:11" ht="15" customHeight="1" x14ac:dyDescent="0.35">
      <c r="H2332" s="138"/>
      <c r="I2332" s="138"/>
      <c r="J2332" s="138"/>
      <c r="K2332" s="138"/>
    </row>
    <row r="2333" spans="8:11" ht="15" customHeight="1" x14ac:dyDescent="0.35">
      <c r="H2333" s="138"/>
      <c r="I2333" s="138"/>
      <c r="J2333" s="138"/>
      <c r="K2333" s="138"/>
    </row>
    <row r="2334" spans="8:11" ht="15" customHeight="1" x14ac:dyDescent="0.35">
      <c r="H2334" s="138"/>
      <c r="I2334" s="138"/>
      <c r="J2334" s="138"/>
      <c r="K2334" s="138"/>
    </row>
    <row r="2335" spans="8:11" ht="15" customHeight="1" x14ac:dyDescent="0.35">
      <c r="H2335" s="138"/>
      <c r="I2335" s="138"/>
      <c r="J2335" s="138"/>
      <c r="K2335" s="138"/>
    </row>
    <row r="2336" spans="8:11" ht="15" customHeight="1" x14ac:dyDescent="0.35">
      <c r="H2336" s="138"/>
      <c r="I2336" s="138"/>
      <c r="J2336" s="138"/>
      <c r="K2336" s="138"/>
    </row>
    <row r="2337" spans="8:11" ht="15" customHeight="1" x14ac:dyDescent="0.35">
      <c r="H2337" s="138"/>
      <c r="I2337" s="138"/>
      <c r="J2337" s="138"/>
      <c r="K2337" s="138"/>
    </row>
    <row r="2338" spans="8:11" ht="15" customHeight="1" x14ac:dyDescent="0.35">
      <c r="H2338" s="138"/>
      <c r="I2338" s="138"/>
      <c r="J2338" s="138"/>
      <c r="K2338" s="138"/>
    </row>
    <row r="2339" spans="8:11" ht="15" customHeight="1" x14ac:dyDescent="0.35">
      <c r="H2339" s="138"/>
      <c r="I2339" s="138"/>
      <c r="J2339" s="138"/>
      <c r="K2339" s="138"/>
    </row>
    <row r="2340" spans="8:11" ht="15" customHeight="1" x14ac:dyDescent="0.35">
      <c r="H2340" s="138"/>
      <c r="I2340" s="138"/>
      <c r="J2340" s="138"/>
      <c r="K2340" s="138"/>
    </row>
    <row r="2341" spans="8:11" ht="15" customHeight="1" x14ac:dyDescent="0.35">
      <c r="H2341" s="138"/>
      <c r="I2341" s="138"/>
      <c r="J2341" s="138"/>
      <c r="K2341" s="138"/>
    </row>
    <row r="2342" spans="8:11" ht="15" customHeight="1" x14ac:dyDescent="0.35">
      <c r="H2342" s="138"/>
      <c r="I2342" s="138"/>
      <c r="J2342" s="138"/>
      <c r="K2342" s="138"/>
    </row>
    <row r="2343" spans="8:11" ht="15" customHeight="1" x14ac:dyDescent="0.35">
      <c r="H2343" s="138"/>
      <c r="I2343" s="138"/>
      <c r="J2343" s="138"/>
      <c r="K2343" s="138"/>
    </row>
    <row r="2344" spans="8:11" ht="15" customHeight="1" x14ac:dyDescent="0.35">
      <c r="H2344" s="138"/>
      <c r="I2344" s="138"/>
      <c r="J2344" s="138"/>
      <c r="K2344" s="138"/>
    </row>
    <row r="2345" spans="8:11" ht="15" customHeight="1" x14ac:dyDescent="0.35">
      <c r="H2345" s="138"/>
      <c r="I2345" s="138"/>
      <c r="J2345" s="138"/>
      <c r="K2345" s="138"/>
    </row>
    <row r="2346" spans="8:11" ht="15" customHeight="1" x14ac:dyDescent="0.35">
      <c r="H2346" s="138"/>
      <c r="I2346" s="138"/>
      <c r="J2346" s="138"/>
      <c r="K2346" s="138"/>
    </row>
    <row r="2347" spans="8:11" ht="15" customHeight="1" x14ac:dyDescent="0.35">
      <c r="H2347" s="138"/>
      <c r="I2347" s="138"/>
      <c r="J2347" s="138"/>
      <c r="K2347" s="138"/>
    </row>
    <row r="2348" spans="8:11" ht="15" customHeight="1" x14ac:dyDescent="0.35">
      <c r="H2348" s="138"/>
      <c r="I2348" s="138"/>
      <c r="J2348" s="138"/>
      <c r="K2348" s="138"/>
    </row>
    <row r="2349" spans="8:11" ht="15" customHeight="1" x14ac:dyDescent="0.35">
      <c r="H2349" s="138"/>
      <c r="I2349" s="138"/>
      <c r="J2349" s="138"/>
      <c r="K2349" s="138"/>
    </row>
    <row r="2350" spans="8:11" ht="15" customHeight="1" x14ac:dyDescent="0.35">
      <c r="H2350" s="138"/>
      <c r="I2350" s="138"/>
      <c r="J2350" s="138"/>
      <c r="K2350" s="138"/>
    </row>
    <row r="2351" spans="8:11" ht="15" customHeight="1" x14ac:dyDescent="0.35">
      <c r="H2351" s="138"/>
      <c r="I2351" s="138"/>
      <c r="J2351" s="138"/>
      <c r="K2351" s="138"/>
    </row>
    <row r="2352" spans="8:11" ht="15" customHeight="1" x14ac:dyDescent="0.35">
      <c r="H2352" s="138"/>
      <c r="I2352" s="138"/>
      <c r="J2352" s="138"/>
      <c r="K2352" s="138"/>
    </row>
    <row r="2353" spans="8:11" ht="15" customHeight="1" x14ac:dyDescent="0.35">
      <c r="H2353" s="138"/>
      <c r="I2353" s="138"/>
      <c r="J2353" s="138"/>
      <c r="K2353" s="138"/>
    </row>
    <row r="2354" spans="8:11" ht="15" customHeight="1" x14ac:dyDescent="0.35">
      <c r="H2354" s="138"/>
      <c r="I2354" s="138"/>
      <c r="J2354" s="138"/>
      <c r="K2354" s="138"/>
    </row>
    <row r="2355" spans="8:11" ht="15" customHeight="1" x14ac:dyDescent="0.35">
      <c r="H2355" s="138"/>
      <c r="I2355" s="138"/>
      <c r="J2355" s="138"/>
      <c r="K2355" s="138"/>
    </row>
    <row r="2356" spans="8:11" ht="15" customHeight="1" x14ac:dyDescent="0.35">
      <c r="H2356" s="138"/>
      <c r="I2356" s="138"/>
      <c r="J2356" s="138"/>
      <c r="K2356" s="138"/>
    </row>
    <row r="2357" spans="8:11" ht="15" customHeight="1" x14ac:dyDescent="0.35">
      <c r="H2357" s="138"/>
      <c r="I2357" s="138"/>
      <c r="J2357" s="138"/>
      <c r="K2357" s="138"/>
    </row>
    <row r="2358" spans="8:11" ht="15" customHeight="1" x14ac:dyDescent="0.35">
      <c r="H2358" s="138"/>
      <c r="I2358" s="138"/>
      <c r="J2358" s="138"/>
      <c r="K2358" s="138"/>
    </row>
    <row r="2359" spans="8:11" ht="15" customHeight="1" x14ac:dyDescent="0.35">
      <c r="H2359" s="138"/>
      <c r="I2359" s="138"/>
      <c r="J2359" s="138"/>
      <c r="K2359" s="138"/>
    </row>
    <row r="2360" spans="8:11" ht="15" customHeight="1" x14ac:dyDescent="0.35">
      <c r="H2360" s="138"/>
      <c r="I2360" s="138"/>
      <c r="J2360" s="138"/>
      <c r="K2360" s="138"/>
    </row>
    <row r="2361" spans="8:11" ht="15" customHeight="1" x14ac:dyDescent="0.35">
      <c r="H2361" s="138"/>
      <c r="I2361" s="138"/>
      <c r="J2361" s="138"/>
      <c r="K2361" s="138"/>
    </row>
    <row r="2362" spans="8:11" ht="15" customHeight="1" x14ac:dyDescent="0.35">
      <c r="H2362" s="138"/>
      <c r="I2362" s="138"/>
      <c r="J2362" s="138"/>
      <c r="K2362" s="138"/>
    </row>
    <row r="2363" spans="8:11" ht="15" customHeight="1" x14ac:dyDescent="0.35">
      <c r="H2363" s="138"/>
      <c r="I2363" s="138"/>
      <c r="J2363" s="138"/>
      <c r="K2363" s="138"/>
    </row>
    <row r="2364" spans="8:11" ht="15" customHeight="1" x14ac:dyDescent="0.35">
      <c r="H2364" s="138"/>
      <c r="I2364" s="138"/>
      <c r="J2364" s="138"/>
      <c r="K2364" s="138"/>
    </row>
    <row r="2365" spans="8:11" ht="15" customHeight="1" x14ac:dyDescent="0.35">
      <c r="H2365" s="138"/>
      <c r="I2365" s="138"/>
      <c r="J2365" s="138"/>
      <c r="K2365" s="138"/>
    </row>
    <row r="2366" spans="8:11" ht="15" customHeight="1" x14ac:dyDescent="0.35">
      <c r="H2366" s="138"/>
      <c r="I2366" s="138"/>
      <c r="J2366" s="138"/>
      <c r="K2366" s="138"/>
    </row>
    <row r="2367" spans="8:11" ht="15" customHeight="1" x14ac:dyDescent="0.35">
      <c r="H2367" s="138"/>
      <c r="I2367" s="138"/>
      <c r="J2367" s="138"/>
      <c r="K2367" s="138"/>
    </row>
    <row r="2368" spans="8:11" ht="15" customHeight="1" x14ac:dyDescent="0.35">
      <c r="H2368" s="138"/>
      <c r="I2368" s="138"/>
      <c r="J2368" s="138"/>
      <c r="K2368" s="138"/>
    </row>
    <row r="2369" spans="8:11" ht="15" customHeight="1" x14ac:dyDescent="0.35">
      <c r="H2369" s="138"/>
      <c r="I2369" s="138"/>
      <c r="J2369" s="138"/>
      <c r="K2369" s="138"/>
    </row>
    <row r="2370" spans="8:11" ht="15" customHeight="1" x14ac:dyDescent="0.35">
      <c r="H2370" s="138"/>
      <c r="I2370" s="138"/>
      <c r="J2370" s="138"/>
      <c r="K2370" s="138"/>
    </row>
    <row r="2371" spans="8:11" ht="15" customHeight="1" x14ac:dyDescent="0.35">
      <c r="H2371" s="138"/>
      <c r="I2371" s="138"/>
      <c r="J2371" s="138"/>
      <c r="K2371" s="138"/>
    </row>
    <row r="2372" spans="8:11" ht="15" customHeight="1" x14ac:dyDescent="0.35">
      <c r="H2372" s="138"/>
      <c r="I2372" s="138"/>
      <c r="J2372" s="138"/>
      <c r="K2372" s="138"/>
    </row>
    <row r="2373" spans="8:11" ht="15" customHeight="1" x14ac:dyDescent="0.35">
      <c r="H2373" s="138"/>
      <c r="I2373" s="138"/>
      <c r="J2373" s="138"/>
      <c r="K2373" s="138"/>
    </row>
    <row r="2374" spans="8:11" ht="15" customHeight="1" x14ac:dyDescent="0.35">
      <c r="H2374" s="138"/>
      <c r="I2374" s="138"/>
      <c r="J2374" s="138"/>
      <c r="K2374" s="138"/>
    </row>
    <row r="2375" spans="8:11" ht="15" customHeight="1" x14ac:dyDescent="0.35">
      <c r="H2375" s="138"/>
      <c r="I2375" s="138"/>
      <c r="J2375" s="138"/>
      <c r="K2375" s="138"/>
    </row>
    <row r="2376" spans="8:11" ht="15" customHeight="1" x14ac:dyDescent="0.35">
      <c r="H2376" s="138"/>
      <c r="I2376" s="138"/>
      <c r="J2376" s="138"/>
      <c r="K2376" s="138"/>
    </row>
    <row r="2377" spans="8:11" ht="15" customHeight="1" x14ac:dyDescent="0.35">
      <c r="H2377" s="138"/>
      <c r="I2377" s="138"/>
      <c r="J2377" s="138"/>
      <c r="K2377" s="138"/>
    </row>
    <row r="2378" spans="8:11" ht="15" customHeight="1" x14ac:dyDescent="0.35">
      <c r="H2378" s="138"/>
      <c r="I2378" s="138"/>
      <c r="J2378" s="138"/>
      <c r="K2378" s="138"/>
    </row>
    <row r="2379" spans="8:11" ht="15" customHeight="1" x14ac:dyDescent="0.35">
      <c r="H2379" s="138"/>
      <c r="I2379" s="138"/>
      <c r="J2379" s="138"/>
      <c r="K2379" s="138"/>
    </row>
    <row r="2380" spans="8:11" ht="15" customHeight="1" x14ac:dyDescent="0.35">
      <c r="H2380" s="138"/>
      <c r="I2380" s="138"/>
      <c r="J2380" s="138"/>
      <c r="K2380" s="138"/>
    </row>
    <row r="2381" spans="8:11" ht="15" customHeight="1" x14ac:dyDescent="0.35">
      <c r="H2381" s="138"/>
      <c r="I2381" s="138"/>
      <c r="J2381" s="138"/>
      <c r="K2381" s="138"/>
    </row>
    <row r="2382" spans="8:11" ht="15" customHeight="1" x14ac:dyDescent="0.35">
      <c r="H2382" s="138"/>
      <c r="I2382" s="138"/>
      <c r="J2382" s="138"/>
      <c r="K2382" s="138"/>
    </row>
    <row r="2383" spans="8:11" ht="15" customHeight="1" x14ac:dyDescent="0.35">
      <c r="H2383" s="138"/>
      <c r="I2383" s="138"/>
      <c r="J2383" s="138"/>
      <c r="K2383" s="138"/>
    </row>
    <row r="2384" spans="8:11" ht="15" customHeight="1" x14ac:dyDescent="0.35">
      <c r="H2384" s="138"/>
      <c r="I2384" s="138"/>
      <c r="J2384" s="138"/>
      <c r="K2384" s="138"/>
    </row>
    <row r="2385" spans="8:11" ht="15" customHeight="1" x14ac:dyDescent="0.35">
      <c r="H2385" s="138"/>
      <c r="I2385" s="138"/>
      <c r="J2385" s="138"/>
      <c r="K2385" s="138"/>
    </row>
    <row r="2386" spans="8:11" ht="15" customHeight="1" x14ac:dyDescent="0.35">
      <c r="H2386" s="138"/>
      <c r="I2386" s="138"/>
      <c r="J2386" s="138"/>
      <c r="K2386" s="138"/>
    </row>
    <row r="2387" spans="8:11" ht="15" customHeight="1" x14ac:dyDescent="0.35">
      <c r="H2387" s="138"/>
      <c r="I2387" s="138"/>
      <c r="J2387" s="138"/>
      <c r="K2387" s="138"/>
    </row>
    <row r="2388" spans="8:11" ht="15" customHeight="1" x14ac:dyDescent="0.35">
      <c r="H2388" s="138"/>
      <c r="I2388" s="138"/>
      <c r="J2388" s="138"/>
      <c r="K2388" s="138"/>
    </row>
    <row r="2389" spans="8:11" ht="15" customHeight="1" x14ac:dyDescent="0.35">
      <c r="H2389" s="138"/>
      <c r="I2389" s="138"/>
      <c r="J2389" s="138"/>
      <c r="K2389" s="138"/>
    </row>
    <row r="2390" spans="8:11" ht="15" customHeight="1" x14ac:dyDescent="0.35">
      <c r="H2390" s="138"/>
      <c r="I2390" s="138"/>
      <c r="J2390" s="138"/>
      <c r="K2390" s="138"/>
    </row>
    <row r="2391" spans="8:11" ht="15" customHeight="1" x14ac:dyDescent="0.35">
      <c r="H2391" s="138"/>
      <c r="I2391" s="138"/>
      <c r="J2391" s="138"/>
      <c r="K2391" s="138"/>
    </row>
    <row r="2392" spans="8:11" ht="15" customHeight="1" x14ac:dyDescent="0.35">
      <c r="H2392" s="138"/>
      <c r="I2392" s="138"/>
      <c r="J2392" s="138"/>
      <c r="K2392" s="138"/>
    </row>
    <row r="2393" spans="8:11" ht="15" customHeight="1" x14ac:dyDescent="0.35">
      <c r="H2393" s="138"/>
      <c r="I2393" s="138"/>
      <c r="J2393" s="138"/>
      <c r="K2393" s="138"/>
    </row>
    <row r="2394" spans="8:11" ht="15" customHeight="1" x14ac:dyDescent="0.35">
      <c r="H2394" s="138"/>
      <c r="I2394" s="138"/>
      <c r="J2394" s="138"/>
      <c r="K2394" s="138"/>
    </row>
    <row r="2395" spans="8:11" ht="15" customHeight="1" x14ac:dyDescent="0.35">
      <c r="H2395" s="138"/>
      <c r="I2395" s="138"/>
      <c r="J2395" s="138"/>
      <c r="K2395" s="138"/>
    </row>
    <row r="2396" spans="8:11" ht="15" customHeight="1" x14ac:dyDescent="0.35">
      <c r="H2396" s="138"/>
      <c r="I2396" s="138"/>
      <c r="J2396" s="138"/>
      <c r="K2396" s="138"/>
    </row>
    <row r="2397" spans="8:11" ht="15" customHeight="1" x14ac:dyDescent="0.35">
      <c r="H2397" s="138"/>
      <c r="I2397" s="138"/>
      <c r="J2397" s="138"/>
      <c r="K2397" s="138"/>
    </row>
    <row r="2398" spans="8:11" ht="15" customHeight="1" x14ac:dyDescent="0.35">
      <c r="H2398" s="138"/>
      <c r="I2398" s="138"/>
      <c r="J2398" s="138"/>
      <c r="K2398" s="138"/>
    </row>
    <row r="2399" spans="8:11" ht="15" customHeight="1" x14ac:dyDescent="0.35">
      <c r="H2399" s="138"/>
      <c r="I2399" s="138"/>
      <c r="J2399" s="138"/>
      <c r="K2399" s="138"/>
    </row>
    <row r="2400" spans="8:11" ht="15" customHeight="1" x14ac:dyDescent="0.35">
      <c r="H2400" s="138"/>
      <c r="I2400" s="138"/>
      <c r="J2400" s="138"/>
      <c r="K2400" s="138"/>
    </row>
    <row r="2401" spans="8:11" ht="15" customHeight="1" x14ac:dyDescent="0.35">
      <c r="H2401" s="138"/>
      <c r="I2401" s="138"/>
      <c r="J2401" s="138"/>
      <c r="K2401" s="138"/>
    </row>
    <row r="2402" spans="8:11" ht="15" customHeight="1" x14ac:dyDescent="0.35">
      <c r="H2402" s="138"/>
      <c r="I2402" s="138"/>
      <c r="J2402" s="138"/>
      <c r="K2402" s="138"/>
    </row>
    <row r="2403" spans="8:11" ht="15" customHeight="1" x14ac:dyDescent="0.35">
      <c r="H2403" s="138"/>
      <c r="I2403" s="138"/>
      <c r="J2403" s="138"/>
      <c r="K2403" s="138"/>
    </row>
    <row r="2404" spans="8:11" ht="15" customHeight="1" x14ac:dyDescent="0.35">
      <c r="H2404" s="138"/>
      <c r="I2404" s="138"/>
      <c r="J2404" s="138"/>
      <c r="K2404" s="138"/>
    </row>
    <row r="2405" spans="8:11" ht="15" customHeight="1" x14ac:dyDescent="0.35">
      <c r="H2405" s="138"/>
      <c r="I2405" s="138"/>
      <c r="J2405" s="138"/>
      <c r="K2405" s="138"/>
    </row>
    <row r="2406" spans="8:11" ht="15" customHeight="1" x14ac:dyDescent="0.35">
      <c r="H2406" s="138"/>
      <c r="I2406" s="138"/>
      <c r="J2406" s="138"/>
      <c r="K2406" s="138"/>
    </row>
    <row r="2407" spans="8:11" ht="15" customHeight="1" x14ac:dyDescent="0.35">
      <c r="H2407" s="138"/>
      <c r="I2407" s="138"/>
      <c r="J2407" s="138"/>
      <c r="K2407" s="138"/>
    </row>
    <row r="2408" spans="8:11" ht="15" customHeight="1" x14ac:dyDescent="0.35">
      <c r="H2408" s="138"/>
      <c r="I2408" s="138"/>
      <c r="J2408" s="138"/>
      <c r="K2408" s="138"/>
    </row>
    <row r="2409" spans="8:11" ht="15" customHeight="1" x14ac:dyDescent="0.35">
      <c r="H2409" s="138"/>
      <c r="I2409" s="138"/>
      <c r="J2409" s="138"/>
      <c r="K2409" s="138"/>
    </row>
    <row r="2410" spans="8:11" ht="15" customHeight="1" x14ac:dyDescent="0.35">
      <c r="H2410" s="138"/>
      <c r="I2410" s="138"/>
      <c r="J2410" s="138"/>
      <c r="K2410" s="138"/>
    </row>
    <row r="2411" spans="8:11" ht="15" customHeight="1" x14ac:dyDescent="0.35">
      <c r="H2411" s="138"/>
      <c r="I2411" s="138"/>
      <c r="J2411" s="138"/>
      <c r="K2411" s="138"/>
    </row>
    <row r="2412" spans="8:11" ht="15" customHeight="1" x14ac:dyDescent="0.35">
      <c r="H2412" s="138"/>
      <c r="I2412" s="138"/>
      <c r="J2412" s="138"/>
      <c r="K2412" s="138"/>
    </row>
    <row r="2413" spans="8:11" ht="15" customHeight="1" x14ac:dyDescent="0.35">
      <c r="H2413" s="138"/>
      <c r="I2413" s="138"/>
      <c r="J2413" s="138"/>
      <c r="K2413" s="138"/>
    </row>
    <row r="2414" spans="8:11" ht="15" customHeight="1" x14ac:dyDescent="0.35">
      <c r="H2414" s="138"/>
      <c r="I2414" s="138"/>
      <c r="J2414" s="138"/>
      <c r="K2414" s="138"/>
    </row>
    <row r="2415" spans="8:11" ht="15" customHeight="1" x14ac:dyDescent="0.35">
      <c r="H2415" s="138"/>
      <c r="I2415" s="138"/>
      <c r="J2415" s="138"/>
      <c r="K2415" s="138"/>
    </row>
    <row r="2416" spans="8:11" ht="15" customHeight="1" x14ac:dyDescent="0.35">
      <c r="H2416" s="138"/>
      <c r="I2416" s="138"/>
      <c r="J2416" s="138"/>
      <c r="K2416" s="138"/>
    </row>
    <row r="2417" spans="8:11" ht="15" customHeight="1" x14ac:dyDescent="0.35">
      <c r="H2417" s="138"/>
      <c r="I2417" s="138"/>
      <c r="J2417" s="138"/>
      <c r="K2417" s="138"/>
    </row>
    <row r="2418" spans="8:11" ht="15" customHeight="1" x14ac:dyDescent="0.35">
      <c r="H2418" s="138"/>
      <c r="I2418" s="138"/>
      <c r="J2418" s="138"/>
      <c r="K2418" s="138"/>
    </row>
    <row r="2419" spans="8:11" ht="15" customHeight="1" x14ac:dyDescent="0.35">
      <c r="H2419" s="138"/>
      <c r="I2419" s="138"/>
      <c r="J2419" s="138"/>
      <c r="K2419" s="138"/>
    </row>
    <row r="2420" spans="8:11" ht="15" customHeight="1" x14ac:dyDescent="0.35">
      <c r="H2420" s="138"/>
      <c r="I2420" s="138"/>
      <c r="J2420" s="138"/>
      <c r="K2420" s="138"/>
    </row>
    <row r="2421" spans="8:11" ht="15" customHeight="1" x14ac:dyDescent="0.35">
      <c r="H2421" s="138"/>
      <c r="I2421" s="138"/>
      <c r="J2421" s="138"/>
      <c r="K2421" s="138"/>
    </row>
    <row r="2422" spans="8:11" ht="15" customHeight="1" x14ac:dyDescent="0.35">
      <c r="H2422" s="138"/>
      <c r="I2422" s="138"/>
      <c r="J2422" s="138"/>
      <c r="K2422" s="138"/>
    </row>
    <row r="2423" spans="8:11" ht="15" customHeight="1" x14ac:dyDescent="0.35">
      <c r="H2423" s="138"/>
      <c r="I2423" s="138"/>
      <c r="J2423" s="138"/>
      <c r="K2423" s="138"/>
    </row>
    <row r="2424" spans="8:11" ht="15" customHeight="1" x14ac:dyDescent="0.35">
      <c r="H2424" s="138"/>
      <c r="I2424" s="138"/>
      <c r="J2424" s="138"/>
      <c r="K2424" s="138"/>
    </row>
    <row r="2425" spans="8:11" ht="15" customHeight="1" x14ac:dyDescent="0.35">
      <c r="H2425" s="138"/>
      <c r="I2425" s="138"/>
      <c r="J2425" s="138"/>
      <c r="K2425" s="138"/>
    </row>
    <row r="2426" spans="8:11" ht="15" customHeight="1" x14ac:dyDescent="0.35">
      <c r="H2426" s="138"/>
      <c r="I2426" s="138"/>
      <c r="J2426" s="138"/>
      <c r="K2426" s="138"/>
    </row>
    <row r="2427" spans="8:11" ht="15" customHeight="1" x14ac:dyDescent="0.35">
      <c r="H2427" s="138"/>
      <c r="I2427" s="138"/>
      <c r="J2427" s="138"/>
      <c r="K2427" s="138"/>
    </row>
    <row r="2428" spans="8:11" ht="15" customHeight="1" x14ac:dyDescent="0.35">
      <c r="H2428" s="138"/>
      <c r="I2428" s="138"/>
      <c r="J2428" s="138"/>
      <c r="K2428" s="138"/>
    </row>
    <row r="2429" spans="8:11" ht="15" customHeight="1" x14ac:dyDescent="0.35">
      <c r="H2429" s="138"/>
      <c r="I2429" s="138"/>
      <c r="J2429" s="138"/>
      <c r="K2429" s="138"/>
    </row>
    <row r="2430" spans="8:11" ht="15" customHeight="1" x14ac:dyDescent="0.35">
      <c r="H2430" s="138"/>
      <c r="I2430" s="138"/>
      <c r="J2430" s="138"/>
      <c r="K2430" s="138"/>
    </row>
    <row r="2431" spans="8:11" ht="15" customHeight="1" x14ac:dyDescent="0.35">
      <c r="H2431" s="138"/>
      <c r="I2431" s="138"/>
      <c r="J2431" s="138"/>
      <c r="K2431" s="138"/>
    </row>
    <row r="2432" spans="8:11" ht="15" customHeight="1" x14ac:dyDescent="0.35">
      <c r="H2432" s="138"/>
      <c r="I2432" s="138"/>
      <c r="J2432" s="138"/>
      <c r="K2432" s="138"/>
    </row>
    <row r="2433" spans="8:11" ht="15" customHeight="1" x14ac:dyDescent="0.35">
      <c r="H2433" s="138"/>
      <c r="I2433" s="138"/>
      <c r="J2433" s="138"/>
      <c r="K2433" s="138"/>
    </row>
    <row r="2434" spans="8:11" ht="15" customHeight="1" x14ac:dyDescent="0.35">
      <c r="H2434" s="138"/>
      <c r="I2434" s="138"/>
      <c r="J2434" s="138"/>
      <c r="K2434" s="138"/>
    </row>
    <row r="2435" spans="8:11" ht="15" customHeight="1" x14ac:dyDescent="0.35">
      <c r="H2435" s="138"/>
      <c r="I2435" s="138"/>
      <c r="J2435" s="138"/>
      <c r="K2435" s="138"/>
    </row>
    <row r="2436" spans="8:11" ht="15" customHeight="1" x14ac:dyDescent="0.35">
      <c r="H2436" s="138"/>
      <c r="I2436" s="138"/>
      <c r="J2436" s="138"/>
      <c r="K2436" s="138"/>
    </row>
    <row r="2437" spans="8:11" ht="15" customHeight="1" x14ac:dyDescent="0.35">
      <c r="H2437" s="138"/>
      <c r="I2437" s="138"/>
      <c r="J2437" s="138"/>
      <c r="K2437" s="138"/>
    </row>
    <row r="2438" spans="8:11" ht="15" customHeight="1" x14ac:dyDescent="0.35">
      <c r="H2438" s="138"/>
      <c r="I2438" s="138"/>
      <c r="J2438" s="138"/>
      <c r="K2438" s="138"/>
    </row>
    <row r="2439" spans="8:11" ht="15" customHeight="1" x14ac:dyDescent="0.35">
      <c r="H2439" s="138"/>
      <c r="I2439" s="138"/>
      <c r="J2439" s="138"/>
      <c r="K2439" s="138"/>
    </row>
    <row r="2440" spans="8:11" ht="15" customHeight="1" x14ac:dyDescent="0.35">
      <c r="H2440" s="138"/>
      <c r="I2440" s="138"/>
      <c r="J2440" s="138"/>
      <c r="K2440" s="138"/>
    </row>
    <row r="2441" spans="8:11" ht="15" customHeight="1" x14ac:dyDescent="0.35">
      <c r="H2441" s="138"/>
      <c r="I2441" s="138"/>
      <c r="J2441" s="138"/>
      <c r="K2441" s="138"/>
    </row>
    <row r="2442" spans="8:11" ht="15" customHeight="1" x14ac:dyDescent="0.35">
      <c r="H2442" s="138"/>
      <c r="I2442" s="138"/>
      <c r="J2442" s="138"/>
      <c r="K2442" s="138"/>
    </row>
    <row r="2443" spans="8:11" ht="15" customHeight="1" x14ac:dyDescent="0.35">
      <c r="H2443" s="138"/>
      <c r="I2443" s="138"/>
      <c r="J2443" s="138"/>
      <c r="K2443" s="138"/>
    </row>
    <row r="2444" spans="8:11" ht="15" customHeight="1" x14ac:dyDescent="0.35">
      <c r="H2444" s="138"/>
      <c r="I2444" s="138"/>
      <c r="J2444" s="138"/>
      <c r="K2444" s="138"/>
    </row>
    <row r="2445" spans="8:11" ht="15" customHeight="1" x14ac:dyDescent="0.35">
      <c r="H2445" s="138"/>
      <c r="I2445" s="138"/>
      <c r="J2445" s="138"/>
      <c r="K2445" s="138"/>
    </row>
    <row r="2446" spans="8:11" ht="15" customHeight="1" x14ac:dyDescent="0.35">
      <c r="H2446" s="138"/>
      <c r="I2446" s="138"/>
      <c r="J2446" s="138"/>
      <c r="K2446" s="138"/>
    </row>
    <row r="2447" spans="8:11" ht="15" customHeight="1" x14ac:dyDescent="0.35">
      <c r="H2447" s="138"/>
      <c r="I2447" s="138"/>
      <c r="J2447" s="138"/>
      <c r="K2447" s="138"/>
    </row>
    <row r="2448" spans="8:11" ht="15" customHeight="1" x14ac:dyDescent="0.35">
      <c r="H2448" s="138"/>
      <c r="I2448" s="138"/>
      <c r="J2448" s="138"/>
      <c r="K2448" s="138"/>
    </row>
    <row r="2449" spans="8:11" ht="15" customHeight="1" x14ac:dyDescent="0.35">
      <c r="H2449" s="138"/>
      <c r="I2449" s="138"/>
      <c r="J2449" s="138"/>
      <c r="K2449" s="138"/>
    </row>
    <row r="2450" spans="8:11" ht="15" customHeight="1" x14ac:dyDescent="0.35">
      <c r="H2450" s="138"/>
      <c r="I2450" s="138"/>
      <c r="J2450" s="138"/>
      <c r="K2450" s="138"/>
    </row>
    <row r="2451" spans="8:11" ht="15" customHeight="1" x14ac:dyDescent="0.35">
      <c r="H2451" s="138"/>
      <c r="I2451" s="138"/>
      <c r="J2451" s="138"/>
      <c r="K2451" s="138"/>
    </row>
    <row r="2452" spans="8:11" ht="15" customHeight="1" x14ac:dyDescent="0.35">
      <c r="H2452" s="138"/>
      <c r="I2452" s="138"/>
      <c r="J2452" s="138"/>
      <c r="K2452" s="138"/>
    </row>
    <row r="2453" spans="8:11" ht="15" customHeight="1" x14ac:dyDescent="0.35">
      <c r="H2453" s="138"/>
      <c r="I2453" s="138"/>
      <c r="J2453" s="138"/>
      <c r="K2453" s="138"/>
    </row>
    <row r="2454" spans="8:11" ht="15" customHeight="1" x14ac:dyDescent="0.35">
      <c r="H2454" s="138"/>
      <c r="I2454" s="138"/>
      <c r="J2454" s="138"/>
      <c r="K2454" s="138"/>
    </row>
    <row r="2455" spans="8:11" ht="15" customHeight="1" x14ac:dyDescent="0.35">
      <c r="H2455" s="138"/>
      <c r="I2455" s="138"/>
      <c r="J2455" s="138"/>
      <c r="K2455" s="138"/>
    </row>
    <row r="2456" spans="8:11" ht="15" customHeight="1" x14ac:dyDescent="0.35">
      <c r="H2456" s="138"/>
      <c r="I2456" s="138"/>
      <c r="J2456" s="138"/>
      <c r="K2456" s="138"/>
    </row>
    <row r="2457" spans="8:11" ht="15" customHeight="1" x14ac:dyDescent="0.35">
      <c r="H2457" s="138"/>
      <c r="I2457" s="138"/>
      <c r="J2457" s="138"/>
      <c r="K2457" s="138"/>
    </row>
    <row r="2458" spans="8:11" ht="15" customHeight="1" x14ac:dyDescent="0.35">
      <c r="H2458" s="138"/>
      <c r="I2458" s="138"/>
      <c r="J2458" s="138"/>
      <c r="K2458" s="138"/>
    </row>
    <row r="2459" spans="8:11" ht="15" customHeight="1" x14ac:dyDescent="0.35">
      <c r="H2459" s="138"/>
      <c r="I2459" s="138"/>
      <c r="J2459" s="138"/>
      <c r="K2459" s="138"/>
    </row>
    <row r="2460" spans="8:11" ht="15" customHeight="1" x14ac:dyDescent="0.35">
      <c r="H2460" s="138"/>
      <c r="I2460" s="138"/>
      <c r="J2460" s="138"/>
      <c r="K2460" s="138"/>
    </row>
    <row r="2461" spans="8:11" ht="15" customHeight="1" x14ac:dyDescent="0.35">
      <c r="H2461" s="138"/>
      <c r="I2461" s="138"/>
      <c r="J2461" s="138"/>
      <c r="K2461" s="138"/>
    </row>
    <row r="2462" spans="8:11" ht="15" customHeight="1" x14ac:dyDescent="0.35">
      <c r="H2462" s="138"/>
      <c r="I2462" s="138"/>
      <c r="J2462" s="138"/>
      <c r="K2462" s="138"/>
    </row>
    <row r="2463" spans="8:11" ht="15" customHeight="1" x14ac:dyDescent="0.35">
      <c r="H2463" s="138"/>
      <c r="I2463" s="138"/>
      <c r="J2463" s="138"/>
      <c r="K2463" s="138"/>
    </row>
    <row r="2464" spans="8:11" ht="15" customHeight="1" x14ac:dyDescent="0.35">
      <c r="H2464" s="138"/>
      <c r="I2464" s="138"/>
      <c r="J2464" s="138"/>
      <c r="K2464" s="138"/>
    </row>
    <row r="2465" spans="8:11" ht="15" customHeight="1" x14ac:dyDescent="0.35">
      <c r="H2465" s="138"/>
      <c r="I2465" s="138"/>
      <c r="J2465" s="138"/>
      <c r="K2465" s="138"/>
    </row>
    <row r="2466" spans="8:11" ht="15" customHeight="1" x14ac:dyDescent="0.35">
      <c r="H2466" s="138"/>
      <c r="I2466" s="138"/>
      <c r="J2466" s="138"/>
      <c r="K2466" s="138"/>
    </row>
    <row r="2467" spans="8:11" ht="15" customHeight="1" x14ac:dyDescent="0.35">
      <c r="H2467" s="138"/>
      <c r="I2467" s="138"/>
      <c r="J2467" s="138"/>
      <c r="K2467" s="138"/>
    </row>
    <row r="2468" spans="8:11" ht="15" customHeight="1" x14ac:dyDescent="0.35">
      <c r="H2468" s="138"/>
      <c r="I2468" s="138"/>
      <c r="J2468" s="138"/>
      <c r="K2468" s="138"/>
    </row>
    <row r="2469" spans="8:11" ht="15" customHeight="1" x14ac:dyDescent="0.35">
      <c r="H2469" s="138"/>
      <c r="I2469" s="138"/>
      <c r="J2469" s="138"/>
      <c r="K2469" s="138"/>
    </row>
    <row r="2470" spans="8:11" ht="15" customHeight="1" x14ac:dyDescent="0.35">
      <c r="H2470" s="138"/>
      <c r="I2470" s="138"/>
      <c r="J2470" s="138"/>
      <c r="K2470" s="138"/>
    </row>
    <row r="2471" spans="8:11" ht="15" customHeight="1" x14ac:dyDescent="0.35">
      <c r="H2471" s="138"/>
      <c r="I2471" s="138"/>
      <c r="J2471" s="138"/>
      <c r="K2471" s="138"/>
    </row>
    <row r="2472" spans="8:11" ht="15" customHeight="1" x14ac:dyDescent="0.35">
      <c r="H2472" s="138"/>
      <c r="I2472" s="138"/>
      <c r="J2472" s="138"/>
      <c r="K2472" s="138"/>
    </row>
    <row r="2473" spans="8:11" ht="15" customHeight="1" x14ac:dyDescent="0.35">
      <c r="H2473" s="138"/>
      <c r="I2473" s="138"/>
      <c r="J2473" s="138"/>
      <c r="K2473" s="138"/>
    </row>
    <row r="2474" spans="8:11" ht="15" customHeight="1" x14ac:dyDescent="0.35">
      <c r="H2474" s="138"/>
      <c r="I2474" s="138"/>
      <c r="J2474" s="138"/>
      <c r="K2474" s="138"/>
    </row>
    <row r="2475" spans="8:11" ht="15" customHeight="1" x14ac:dyDescent="0.35">
      <c r="H2475" s="138"/>
      <c r="I2475" s="138"/>
      <c r="J2475" s="138"/>
      <c r="K2475" s="138"/>
    </row>
    <row r="2476" spans="8:11" ht="15" customHeight="1" x14ac:dyDescent="0.35">
      <c r="H2476" s="138"/>
      <c r="I2476" s="138"/>
      <c r="J2476" s="138"/>
      <c r="K2476" s="138"/>
    </row>
    <row r="2477" spans="8:11" ht="15" customHeight="1" x14ac:dyDescent="0.35">
      <c r="H2477" s="138"/>
      <c r="I2477" s="138"/>
      <c r="J2477" s="138"/>
      <c r="K2477" s="138"/>
    </row>
    <row r="2478" spans="8:11" ht="15" customHeight="1" x14ac:dyDescent="0.35">
      <c r="H2478" s="138"/>
      <c r="I2478" s="138"/>
      <c r="J2478" s="138"/>
      <c r="K2478" s="138"/>
    </row>
    <row r="2479" spans="8:11" ht="15" customHeight="1" x14ac:dyDescent="0.35">
      <c r="H2479" s="138"/>
      <c r="I2479" s="138"/>
      <c r="J2479" s="138"/>
      <c r="K2479" s="138"/>
    </row>
    <row r="2480" spans="8:11" ht="15" customHeight="1" x14ac:dyDescent="0.35">
      <c r="H2480" s="138"/>
      <c r="I2480" s="138"/>
      <c r="J2480" s="138"/>
      <c r="K2480" s="138"/>
    </row>
    <row r="2481" spans="8:11" ht="15" customHeight="1" x14ac:dyDescent="0.35">
      <c r="H2481" s="138"/>
      <c r="I2481" s="138"/>
      <c r="J2481" s="138"/>
      <c r="K2481" s="138"/>
    </row>
    <row r="2482" spans="8:11" ht="15" customHeight="1" x14ac:dyDescent="0.35">
      <c r="H2482" s="138"/>
      <c r="I2482" s="138"/>
      <c r="J2482" s="138"/>
      <c r="K2482" s="138"/>
    </row>
    <row r="2483" spans="8:11" ht="15" customHeight="1" x14ac:dyDescent="0.35">
      <c r="H2483" s="138"/>
      <c r="I2483" s="138"/>
      <c r="J2483" s="138"/>
      <c r="K2483" s="138"/>
    </row>
    <row r="2484" spans="8:11" ht="15" customHeight="1" x14ac:dyDescent="0.35">
      <c r="H2484" s="138"/>
      <c r="I2484" s="138"/>
      <c r="J2484" s="138"/>
      <c r="K2484" s="138"/>
    </row>
    <row r="2485" spans="8:11" ht="15" customHeight="1" x14ac:dyDescent="0.35">
      <c r="H2485" s="138"/>
      <c r="I2485" s="138"/>
      <c r="J2485" s="138"/>
      <c r="K2485" s="138"/>
    </row>
    <row r="2486" spans="8:11" ht="15" customHeight="1" x14ac:dyDescent="0.35">
      <c r="H2486" s="138"/>
      <c r="I2486" s="138"/>
      <c r="J2486" s="138"/>
      <c r="K2486" s="138"/>
    </row>
    <row r="2487" spans="8:11" ht="15" customHeight="1" x14ac:dyDescent="0.35">
      <c r="H2487" s="138"/>
      <c r="I2487" s="138"/>
      <c r="J2487" s="138"/>
      <c r="K2487" s="138"/>
    </row>
    <row r="2488" spans="8:11" ht="15" customHeight="1" x14ac:dyDescent="0.35">
      <c r="H2488" s="138"/>
      <c r="I2488" s="138"/>
      <c r="J2488" s="138"/>
      <c r="K2488" s="138"/>
    </row>
    <row r="2489" spans="8:11" ht="15" customHeight="1" x14ac:dyDescent="0.35">
      <c r="H2489" s="138"/>
      <c r="I2489" s="138"/>
      <c r="J2489" s="138"/>
      <c r="K2489" s="138"/>
    </row>
    <row r="2490" spans="8:11" ht="15" customHeight="1" x14ac:dyDescent="0.35">
      <c r="H2490" s="138"/>
      <c r="I2490" s="138"/>
      <c r="J2490" s="138"/>
      <c r="K2490" s="138"/>
    </row>
    <row r="2491" spans="8:11" ht="15" customHeight="1" x14ac:dyDescent="0.35">
      <c r="H2491" s="138"/>
      <c r="I2491" s="138"/>
      <c r="J2491" s="138"/>
      <c r="K2491" s="138"/>
    </row>
    <row r="2492" spans="8:11" ht="15" customHeight="1" x14ac:dyDescent="0.35">
      <c r="H2492" s="138"/>
      <c r="I2492" s="138"/>
      <c r="J2492" s="138"/>
      <c r="K2492" s="138"/>
    </row>
    <row r="2493" spans="8:11" ht="15" customHeight="1" x14ac:dyDescent="0.35">
      <c r="H2493" s="138"/>
      <c r="I2493" s="138"/>
      <c r="J2493" s="138"/>
      <c r="K2493" s="138"/>
    </row>
    <row r="2494" spans="8:11" ht="15" customHeight="1" x14ac:dyDescent="0.35">
      <c r="H2494" s="138"/>
      <c r="I2494" s="138"/>
      <c r="J2494" s="138"/>
      <c r="K2494" s="138"/>
    </row>
    <row r="2495" spans="8:11" ht="15" customHeight="1" x14ac:dyDescent="0.35">
      <c r="H2495" s="138"/>
      <c r="I2495" s="138"/>
      <c r="J2495" s="138"/>
      <c r="K2495" s="138"/>
    </row>
    <row r="2496" spans="8:11" ht="15" customHeight="1" x14ac:dyDescent="0.35">
      <c r="H2496" s="138"/>
      <c r="I2496" s="138"/>
      <c r="J2496" s="138"/>
      <c r="K2496" s="138"/>
    </row>
    <row r="2497" spans="8:11" ht="15" customHeight="1" x14ac:dyDescent="0.35">
      <c r="H2497" s="138"/>
      <c r="I2497" s="138"/>
      <c r="J2497" s="138"/>
      <c r="K2497" s="138"/>
    </row>
    <row r="2498" spans="8:11" ht="15" customHeight="1" x14ac:dyDescent="0.35">
      <c r="H2498" s="138"/>
      <c r="I2498" s="138"/>
      <c r="J2498" s="138"/>
      <c r="K2498" s="138"/>
    </row>
    <row r="2499" spans="8:11" ht="15" customHeight="1" x14ac:dyDescent="0.35">
      <c r="H2499" s="138"/>
      <c r="I2499" s="138"/>
      <c r="J2499" s="138"/>
      <c r="K2499" s="138"/>
    </row>
    <row r="2500" spans="8:11" ht="15" customHeight="1" x14ac:dyDescent="0.35">
      <c r="H2500" s="138"/>
      <c r="I2500" s="138"/>
      <c r="J2500" s="138"/>
      <c r="K2500" s="138"/>
    </row>
    <row r="2501" spans="8:11" ht="15" customHeight="1" x14ac:dyDescent="0.35">
      <c r="H2501" s="138"/>
      <c r="I2501" s="138"/>
      <c r="J2501" s="138"/>
      <c r="K2501" s="138"/>
    </row>
    <row r="2502" spans="8:11" ht="15" customHeight="1" x14ac:dyDescent="0.35">
      <c r="H2502" s="138"/>
      <c r="I2502" s="138"/>
      <c r="J2502" s="138"/>
      <c r="K2502" s="138"/>
    </row>
    <row r="2503" spans="8:11" ht="15" customHeight="1" x14ac:dyDescent="0.35">
      <c r="H2503" s="138"/>
      <c r="I2503" s="138"/>
      <c r="J2503" s="138"/>
      <c r="K2503" s="138"/>
    </row>
    <row r="2504" spans="8:11" ht="15" customHeight="1" x14ac:dyDescent="0.35">
      <c r="H2504" s="138"/>
      <c r="I2504" s="138"/>
      <c r="J2504" s="138"/>
      <c r="K2504" s="138"/>
    </row>
    <row r="2505" spans="8:11" ht="15" customHeight="1" x14ac:dyDescent="0.35">
      <c r="H2505" s="138"/>
      <c r="I2505" s="138"/>
      <c r="J2505" s="138"/>
      <c r="K2505" s="138"/>
    </row>
    <row r="2506" spans="8:11" ht="15" customHeight="1" x14ac:dyDescent="0.35">
      <c r="H2506" s="138"/>
      <c r="I2506" s="138"/>
      <c r="J2506" s="138"/>
      <c r="K2506" s="138"/>
    </row>
    <row r="2507" spans="8:11" ht="15" customHeight="1" x14ac:dyDescent="0.35">
      <c r="H2507" s="138"/>
      <c r="I2507" s="138"/>
      <c r="J2507" s="138"/>
      <c r="K2507" s="138"/>
    </row>
    <row r="2508" spans="8:11" ht="15" customHeight="1" x14ac:dyDescent="0.35">
      <c r="H2508" s="138"/>
      <c r="I2508" s="138"/>
      <c r="J2508" s="138"/>
      <c r="K2508" s="138"/>
    </row>
    <row r="2509" spans="8:11" ht="15" customHeight="1" x14ac:dyDescent="0.35">
      <c r="H2509" s="138"/>
      <c r="I2509" s="138"/>
      <c r="J2509" s="138"/>
      <c r="K2509" s="138"/>
    </row>
    <row r="2510" spans="8:11" ht="15" customHeight="1" x14ac:dyDescent="0.35">
      <c r="H2510" s="138"/>
      <c r="I2510" s="138"/>
      <c r="J2510" s="138"/>
      <c r="K2510" s="138"/>
    </row>
    <row r="2511" spans="8:11" ht="15" customHeight="1" x14ac:dyDescent="0.35">
      <c r="H2511" s="138"/>
      <c r="I2511" s="138"/>
      <c r="J2511" s="138"/>
      <c r="K2511" s="138"/>
    </row>
    <row r="2512" spans="8:11" ht="15" customHeight="1" x14ac:dyDescent="0.35">
      <c r="H2512" s="138"/>
      <c r="I2512" s="138"/>
      <c r="J2512" s="138"/>
      <c r="K2512" s="138"/>
    </row>
    <row r="2513" spans="8:11" ht="15" customHeight="1" x14ac:dyDescent="0.35">
      <c r="H2513" s="138"/>
      <c r="I2513" s="138"/>
      <c r="J2513" s="138"/>
      <c r="K2513" s="138"/>
    </row>
    <row r="2514" spans="8:11" ht="15" customHeight="1" x14ac:dyDescent="0.35">
      <c r="H2514" s="138"/>
      <c r="I2514" s="138"/>
      <c r="J2514" s="138"/>
      <c r="K2514" s="138"/>
    </row>
    <row r="2515" spans="8:11" ht="15" customHeight="1" x14ac:dyDescent="0.35">
      <c r="H2515" s="138"/>
      <c r="I2515" s="138"/>
      <c r="J2515" s="138"/>
      <c r="K2515" s="138"/>
    </row>
    <row r="2516" spans="8:11" ht="15" customHeight="1" x14ac:dyDescent="0.35">
      <c r="H2516" s="138"/>
      <c r="I2516" s="138"/>
      <c r="J2516" s="138"/>
      <c r="K2516" s="138"/>
    </row>
    <row r="2517" spans="8:11" ht="15" customHeight="1" x14ac:dyDescent="0.35">
      <c r="H2517" s="138"/>
      <c r="I2517" s="138"/>
      <c r="J2517" s="138"/>
      <c r="K2517" s="138"/>
    </row>
    <row r="2518" spans="8:11" ht="15" customHeight="1" x14ac:dyDescent="0.35">
      <c r="H2518" s="138"/>
      <c r="I2518" s="138"/>
      <c r="J2518" s="138"/>
      <c r="K2518" s="138"/>
    </row>
    <row r="2519" spans="8:11" ht="15" customHeight="1" x14ac:dyDescent="0.35">
      <c r="H2519" s="138"/>
      <c r="I2519" s="138"/>
      <c r="J2519" s="138"/>
      <c r="K2519" s="138"/>
    </row>
    <row r="2520" spans="8:11" ht="15" customHeight="1" x14ac:dyDescent="0.35">
      <c r="H2520" s="138"/>
      <c r="I2520" s="138"/>
      <c r="J2520" s="138"/>
      <c r="K2520" s="138"/>
    </row>
    <row r="2521" spans="8:11" ht="15" customHeight="1" x14ac:dyDescent="0.35">
      <c r="H2521" s="138"/>
      <c r="I2521" s="138"/>
      <c r="J2521" s="138"/>
      <c r="K2521" s="138"/>
    </row>
    <row r="2522" spans="8:11" ht="15" customHeight="1" x14ac:dyDescent="0.35">
      <c r="H2522" s="138"/>
      <c r="I2522" s="138"/>
      <c r="J2522" s="138"/>
      <c r="K2522" s="138"/>
    </row>
    <row r="2523" spans="8:11" ht="15" customHeight="1" x14ac:dyDescent="0.35">
      <c r="H2523" s="138"/>
      <c r="I2523" s="138"/>
      <c r="J2523" s="138"/>
      <c r="K2523" s="138"/>
    </row>
    <row r="2524" spans="8:11" ht="15" customHeight="1" x14ac:dyDescent="0.35">
      <c r="H2524" s="138"/>
      <c r="I2524" s="138"/>
      <c r="J2524" s="138"/>
      <c r="K2524" s="138"/>
    </row>
    <row r="2525" spans="8:11" ht="15" customHeight="1" x14ac:dyDescent="0.35">
      <c r="H2525" s="138"/>
      <c r="I2525" s="138"/>
      <c r="J2525" s="138"/>
      <c r="K2525" s="138"/>
    </row>
    <row r="2526" spans="8:11" ht="15" customHeight="1" x14ac:dyDescent="0.35">
      <c r="H2526" s="138"/>
      <c r="I2526" s="138"/>
      <c r="J2526" s="138"/>
      <c r="K2526" s="138"/>
    </row>
    <row r="2527" spans="8:11" ht="15" customHeight="1" x14ac:dyDescent="0.35">
      <c r="H2527" s="138"/>
      <c r="I2527" s="138"/>
      <c r="J2527" s="138"/>
      <c r="K2527" s="138"/>
    </row>
    <row r="2528" spans="8:11" ht="15" customHeight="1" x14ac:dyDescent="0.35">
      <c r="H2528" s="138"/>
      <c r="I2528" s="138"/>
      <c r="J2528" s="138"/>
      <c r="K2528" s="138"/>
    </row>
    <row r="2529" spans="8:11" ht="15" customHeight="1" x14ac:dyDescent="0.35">
      <c r="H2529" s="138"/>
      <c r="I2529" s="138"/>
      <c r="J2529" s="138"/>
      <c r="K2529" s="138"/>
    </row>
    <row r="2530" spans="8:11" ht="15" customHeight="1" x14ac:dyDescent="0.35">
      <c r="H2530" s="138"/>
      <c r="I2530" s="138"/>
      <c r="J2530" s="138"/>
      <c r="K2530" s="138"/>
    </row>
    <row r="2531" spans="8:11" ht="15" customHeight="1" x14ac:dyDescent="0.35">
      <c r="H2531" s="138"/>
      <c r="I2531" s="138"/>
      <c r="J2531" s="138"/>
      <c r="K2531" s="138"/>
    </row>
    <row r="2532" spans="8:11" ht="15" customHeight="1" x14ac:dyDescent="0.35">
      <c r="H2532" s="138"/>
      <c r="I2532" s="138"/>
      <c r="J2532" s="138"/>
      <c r="K2532" s="138"/>
    </row>
    <row r="2533" spans="8:11" ht="15" customHeight="1" x14ac:dyDescent="0.35">
      <c r="H2533" s="138"/>
      <c r="I2533" s="138"/>
      <c r="J2533" s="138"/>
      <c r="K2533" s="138"/>
    </row>
    <row r="2534" spans="8:11" ht="15" customHeight="1" x14ac:dyDescent="0.35">
      <c r="H2534" s="138"/>
      <c r="I2534" s="138"/>
      <c r="J2534" s="138"/>
      <c r="K2534" s="138"/>
    </row>
    <row r="2535" spans="8:11" ht="15" customHeight="1" x14ac:dyDescent="0.35">
      <c r="H2535" s="138"/>
      <c r="I2535" s="138"/>
      <c r="J2535" s="138"/>
      <c r="K2535" s="138"/>
    </row>
    <row r="2536" spans="8:11" ht="15" customHeight="1" x14ac:dyDescent="0.35">
      <c r="H2536" s="138"/>
      <c r="I2536" s="138"/>
      <c r="J2536" s="138"/>
      <c r="K2536" s="138"/>
    </row>
    <row r="2537" spans="8:11" ht="15" customHeight="1" x14ac:dyDescent="0.35">
      <c r="H2537" s="138"/>
      <c r="I2537" s="138"/>
      <c r="J2537" s="138"/>
      <c r="K2537" s="138"/>
    </row>
    <row r="2538" spans="8:11" ht="15" customHeight="1" x14ac:dyDescent="0.35">
      <c r="H2538" s="138"/>
      <c r="I2538" s="138"/>
      <c r="J2538" s="138"/>
      <c r="K2538" s="138"/>
    </row>
    <row r="2539" spans="8:11" ht="15" customHeight="1" x14ac:dyDescent="0.35">
      <c r="H2539" s="138"/>
      <c r="I2539" s="138"/>
      <c r="J2539" s="138"/>
      <c r="K2539" s="138"/>
    </row>
    <row r="2540" spans="8:11" ht="15" customHeight="1" x14ac:dyDescent="0.35">
      <c r="H2540" s="138"/>
      <c r="I2540" s="138"/>
      <c r="J2540" s="138"/>
      <c r="K2540" s="138"/>
    </row>
    <row r="2541" spans="8:11" ht="15" customHeight="1" x14ac:dyDescent="0.35">
      <c r="H2541" s="138"/>
      <c r="I2541" s="138"/>
      <c r="J2541" s="138"/>
      <c r="K2541" s="138"/>
    </row>
    <row r="2542" spans="8:11" ht="15" customHeight="1" x14ac:dyDescent="0.35">
      <c r="H2542" s="138"/>
      <c r="I2542" s="138"/>
      <c r="J2542" s="138"/>
      <c r="K2542" s="138"/>
    </row>
    <row r="2543" spans="8:11" ht="15" customHeight="1" x14ac:dyDescent="0.35">
      <c r="H2543" s="138"/>
      <c r="I2543" s="138"/>
      <c r="J2543" s="138"/>
      <c r="K2543" s="138"/>
    </row>
    <row r="2544" spans="8:11" ht="15" customHeight="1" x14ac:dyDescent="0.35">
      <c r="H2544" s="138"/>
      <c r="I2544" s="138"/>
      <c r="J2544" s="138"/>
      <c r="K2544" s="138"/>
    </row>
    <row r="2545" spans="8:11" ht="15" customHeight="1" x14ac:dyDescent="0.35">
      <c r="H2545" s="138"/>
      <c r="I2545" s="138"/>
      <c r="J2545" s="138"/>
      <c r="K2545" s="138"/>
    </row>
    <row r="2546" spans="8:11" ht="15" customHeight="1" x14ac:dyDescent="0.35">
      <c r="H2546" s="138"/>
      <c r="I2546" s="138"/>
      <c r="J2546" s="138"/>
      <c r="K2546" s="138"/>
    </row>
    <row r="2547" spans="8:11" ht="15" customHeight="1" x14ac:dyDescent="0.35">
      <c r="H2547" s="138"/>
      <c r="I2547" s="138"/>
      <c r="J2547" s="138"/>
      <c r="K2547" s="138"/>
    </row>
    <row r="2548" spans="8:11" ht="15" customHeight="1" x14ac:dyDescent="0.35">
      <c r="H2548" s="138"/>
      <c r="I2548" s="138"/>
      <c r="J2548" s="138"/>
      <c r="K2548" s="138"/>
    </row>
    <row r="2549" spans="8:11" ht="15" customHeight="1" x14ac:dyDescent="0.35">
      <c r="H2549" s="138"/>
      <c r="I2549" s="138"/>
      <c r="J2549" s="138"/>
      <c r="K2549" s="138"/>
    </row>
    <row r="2550" spans="8:11" ht="15" customHeight="1" x14ac:dyDescent="0.35">
      <c r="H2550" s="138"/>
      <c r="I2550" s="138"/>
      <c r="J2550" s="138"/>
      <c r="K2550" s="138"/>
    </row>
    <row r="2551" spans="8:11" ht="15" customHeight="1" x14ac:dyDescent="0.35">
      <c r="H2551" s="138"/>
      <c r="I2551" s="138"/>
      <c r="J2551" s="138"/>
      <c r="K2551" s="138"/>
    </row>
    <row r="2552" spans="8:11" ht="15" customHeight="1" x14ac:dyDescent="0.35">
      <c r="H2552" s="138"/>
      <c r="I2552" s="138"/>
      <c r="J2552" s="138"/>
      <c r="K2552" s="138"/>
    </row>
    <row r="2553" spans="8:11" ht="15" customHeight="1" x14ac:dyDescent="0.35">
      <c r="H2553" s="138"/>
      <c r="I2553" s="138"/>
      <c r="J2553" s="138"/>
      <c r="K2553" s="138"/>
    </row>
    <row r="2554" spans="8:11" ht="15" customHeight="1" x14ac:dyDescent="0.35">
      <c r="H2554" s="138"/>
      <c r="I2554" s="138"/>
      <c r="J2554" s="138"/>
      <c r="K2554" s="138"/>
    </row>
    <row r="2555" spans="8:11" ht="15" customHeight="1" x14ac:dyDescent="0.35">
      <c r="H2555" s="138"/>
      <c r="I2555" s="138"/>
      <c r="J2555" s="138"/>
      <c r="K2555" s="138"/>
    </row>
    <row r="2556" spans="8:11" ht="15" customHeight="1" x14ac:dyDescent="0.35">
      <c r="H2556" s="138"/>
      <c r="I2556" s="138"/>
      <c r="J2556" s="138"/>
      <c r="K2556" s="138"/>
    </row>
    <row r="2557" spans="8:11" ht="15" customHeight="1" x14ac:dyDescent="0.35">
      <c r="H2557" s="138"/>
      <c r="I2557" s="138"/>
      <c r="J2557" s="138"/>
      <c r="K2557" s="138"/>
    </row>
    <row r="2558" spans="8:11" ht="15" customHeight="1" x14ac:dyDescent="0.35">
      <c r="H2558" s="138"/>
      <c r="I2558" s="138"/>
      <c r="J2558" s="138"/>
      <c r="K2558" s="138"/>
    </row>
    <row r="2559" spans="8:11" ht="15" customHeight="1" x14ac:dyDescent="0.35">
      <c r="H2559" s="138"/>
      <c r="I2559" s="138"/>
      <c r="J2559" s="138"/>
      <c r="K2559" s="138"/>
    </row>
    <row r="2560" spans="8:11" ht="15" customHeight="1" x14ac:dyDescent="0.35">
      <c r="H2560" s="138"/>
      <c r="I2560" s="138"/>
      <c r="J2560" s="138"/>
      <c r="K2560" s="138"/>
    </row>
    <row r="2561" spans="8:11" ht="15" customHeight="1" x14ac:dyDescent="0.35">
      <c r="H2561" s="138"/>
      <c r="I2561" s="138"/>
      <c r="J2561" s="138"/>
      <c r="K2561" s="138"/>
    </row>
    <row r="2562" spans="8:11" ht="15" customHeight="1" x14ac:dyDescent="0.35">
      <c r="H2562" s="138"/>
      <c r="I2562" s="138"/>
      <c r="J2562" s="138"/>
      <c r="K2562" s="138"/>
    </row>
    <row r="2563" spans="8:11" ht="15" customHeight="1" x14ac:dyDescent="0.35">
      <c r="H2563" s="138"/>
      <c r="I2563" s="138"/>
      <c r="J2563" s="138"/>
      <c r="K2563" s="138"/>
    </row>
    <row r="2564" spans="8:11" ht="15" customHeight="1" x14ac:dyDescent="0.35">
      <c r="H2564" s="138"/>
      <c r="I2564" s="138"/>
      <c r="J2564" s="138"/>
      <c r="K2564" s="138"/>
    </row>
    <row r="2565" spans="8:11" ht="15" customHeight="1" x14ac:dyDescent="0.35">
      <c r="H2565" s="138"/>
      <c r="I2565" s="138"/>
      <c r="J2565" s="138"/>
      <c r="K2565" s="138"/>
    </row>
    <row r="2566" spans="8:11" ht="15" customHeight="1" x14ac:dyDescent="0.35">
      <c r="H2566" s="138"/>
      <c r="I2566" s="138"/>
      <c r="J2566" s="138"/>
      <c r="K2566" s="138"/>
    </row>
    <row r="2567" spans="8:11" ht="15" customHeight="1" x14ac:dyDescent="0.35">
      <c r="H2567" s="138"/>
      <c r="I2567" s="138"/>
      <c r="J2567" s="138"/>
      <c r="K2567" s="138"/>
    </row>
    <row r="2568" spans="8:11" ht="15" customHeight="1" x14ac:dyDescent="0.35">
      <c r="H2568" s="138"/>
      <c r="I2568" s="138"/>
      <c r="J2568" s="138"/>
      <c r="K2568" s="138"/>
    </row>
    <row r="2569" spans="8:11" ht="15" customHeight="1" x14ac:dyDescent="0.35">
      <c r="H2569" s="138"/>
      <c r="I2569" s="138"/>
      <c r="J2569" s="138"/>
      <c r="K2569" s="138"/>
    </row>
    <row r="2570" spans="8:11" ht="15" customHeight="1" x14ac:dyDescent="0.35">
      <c r="H2570" s="138"/>
      <c r="I2570" s="138"/>
      <c r="J2570" s="138"/>
      <c r="K2570" s="138"/>
    </row>
    <row r="2571" spans="8:11" ht="15" customHeight="1" x14ac:dyDescent="0.35">
      <c r="H2571" s="138"/>
      <c r="I2571" s="138"/>
      <c r="J2571" s="138"/>
      <c r="K2571" s="138"/>
    </row>
    <row r="2572" spans="8:11" ht="15" customHeight="1" x14ac:dyDescent="0.35">
      <c r="H2572" s="138"/>
      <c r="I2572" s="138"/>
      <c r="J2572" s="138"/>
      <c r="K2572" s="138"/>
    </row>
    <row r="2573" spans="8:11" ht="15" customHeight="1" x14ac:dyDescent="0.35">
      <c r="H2573" s="138"/>
      <c r="I2573" s="138"/>
      <c r="J2573" s="138"/>
      <c r="K2573" s="138"/>
    </row>
    <row r="2574" spans="8:11" ht="15" customHeight="1" x14ac:dyDescent="0.35">
      <c r="H2574" s="138"/>
      <c r="I2574" s="138"/>
      <c r="J2574" s="138"/>
      <c r="K2574" s="138"/>
    </row>
    <row r="2575" spans="8:11" ht="15" customHeight="1" x14ac:dyDescent="0.35">
      <c r="H2575" s="138"/>
      <c r="I2575" s="138"/>
      <c r="J2575" s="138"/>
      <c r="K2575" s="138"/>
    </row>
    <row r="2576" spans="8:11" ht="15" customHeight="1" x14ac:dyDescent="0.35">
      <c r="H2576" s="138"/>
      <c r="I2576" s="138"/>
      <c r="J2576" s="138"/>
      <c r="K2576" s="138"/>
    </row>
    <row r="2577" spans="8:11" ht="15" customHeight="1" x14ac:dyDescent="0.35">
      <c r="H2577" s="138"/>
      <c r="I2577" s="138"/>
      <c r="J2577" s="138"/>
      <c r="K2577" s="138"/>
    </row>
    <row r="2578" spans="8:11" ht="15" customHeight="1" x14ac:dyDescent="0.35">
      <c r="H2578" s="138"/>
      <c r="I2578" s="138"/>
      <c r="J2578" s="138"/>
      <c r="K2578" s="138"/>
    </row>
    <row r="2579" spans="8:11" ht="15" customHeight="1" x14ac:dyDescent="0.35">
      <c r="H2579" s="138"/>
      <c r="I2579" s="138"/>
      <c r="J2579" s="138"/>
      <c r="K2579" s="138"/>
    </row>
    <row r="2580" spans="8:11" ht="15" customHeight="1" x14ac:dyDescent="0.35">
      <c r="H2580" s="138"/>
      <c r="I2580" s="138"/>
      <c r="J2580" s="138"/>
      <c r="K2580" s="138"/>
    </row>
    <row r="2581" spans="8:11" ht="15" customHeight="1" x14ac:dyDescent="0.35">
      <c r="H2581" s="138"/>
      <c r="I2581" s="138"/>
      <c r="J2581" s="138"/>
      <c r="K2581" s="138"/>
    </row>
    <row r="2582" spans="8:11" ht="15" customHeight="1" x14ac:dyDescent="0.35">
      <c r="H2582" s="138"/>
      <c r="I2582" s="138"/>
      <c r="J2582" s="138"/>
      <c r="K2582" s="138"/>
    </row>
    <row r="2583" spans="8:11" ht="15" customHeight="1" x14ac:dyDescent="0.35">
      <c r="H2583" s="138"/>
      <c r="I2583" s="138"/>
      <c r="J2583" s="138"/>
      <c r="K2583" s="138"/>
    </row>
    <row r="2584" spans="8:11" ht="15" customHeight="1" x14ac:dyDescent="0.35">
      <c r="H2584" s="138"/>
      <c r="I2584" s="138"/>
      <c r="J2584" s="138"/>
      <c r="K2584" s="138"/>
    </row>
    <row r="2585" spans="8:11" ht="15" customHeight="1" x14ac:dyDescent="0.35">
      <c r="H2585" s="138"/>
      <c r="I2585" s="138"/>
      <c r="J2585" s="138"/>
      <c r="K2585" s="138"/>
    </row>
    <row r="2586" spans="8:11" ht="15" customHeight="1" x14ac:dyDescent="0.35">
      <c r="H2586" s="138"/>
      <c r="I2586" s="138"/>
      <c r="J2586" s="138"/>
      <c r="K2586" s="138"/>
    </row>
    <row r="2587" spans="8:11" ht="15" customHeight="1" x14ac:dyDescent="0.35">
      <c r="H2587" s="138"/>
      <c r="I2587" s="138"/>
      <c r="J2587" s="138"/>
      <c r="K2587" s="138"/>
    </row>
    <row r="2588" spans="8:11" ht="15" customHeight="1" x14ac:dyDescent="0.35">
      <c r="H2588" s="138"/>
      <c r="I2588" s="138"/>
      <c r="J2588" s="138"/>
      <c r="K2588" s="138"/>
    </row>
    <row r="2589" spans="8:11" ht="15" customHeight="1" x14ac:dyDescent="0.35">
      <c r="H2589" s="138"/>
      <c r="I2589" s="138"/>
      <c r="J2589" s="138"/>
      <c r="K2589" s="138"/>
    </row>
    <row r="2590" spans="8:11" ht="15" customHeight="1" x14ac:dyDescent="0.35">
      <c r="H2590" s="138"/>
      <c r="I2590" s="138"/>
      <c r="J2590" s="138"/>
      <c r="K2590" s="138"/>
    </row>
    <row r="2591" spans="8:11" ht="15" customHeight="1" x14ac:dyDescent="0.35">
      <c r="H2591" s="138"/>
      <c r="I2591" s="138"/>
      <c r="J2591" s="138"/>
      <c r="K2591" s="138"/>
    </row>
    <row r="2592" spans="8:11" ht="15" customHeight="1" x14ac:dyDescent="0.35">
      <c r="H2592" s="138"/>
      <c r="I2592" s="138"/>
      <c r="J2592" s="138"/>
      <c r="K2592" s="138"/>
    </row>
    <row r="2593" spans="8:11" ht="15" customHeight="1" x14ac:dyDescent="0.35">
      <c r="H2593" s="138"/>
      <c r="I2593" s="138"/>
      <c r="J2593" s="138"/>
      <c r="K2593" s="138"/>
    </row>
    <row r="2594" spans="8:11" ht="15" customHeight="1" x14ac:dyDescent="0.35">
      <c r="H2594" s="138"/>
      <c r="I2594" s="138"/>
      <c r="J2594" s="138"/>
      <c r="K2594" s="138"/>
    </row>
    <row r="2595" spans="8:11" ht="15" customHeight="1" x14ac:dyDescent="0.35">
      <c r="H2595" s="138"/>
      <c r="I2595" s="138"/>
      <c r="J2595" s="138"/>
      <c r="K2595" s="138"/>
    </row>
    <row r="2596" spans="8:11" ht="15" customHeight="1" x14ac:dyDescent="0.35">
      <c r="H2596" s="138"/>
      <c r="I2596" s="138"/>
      <c r="J2596" s="138"/>
      <c r="K2596" s="138"/>
    </row>
    <row r="2597" spans="8:11" ht="15" customHeight="1" x14ac:dyDescent="0.35">
      <c r="H2597" s="138"/>
      <c r="I2597" s="138"/>
      <c r="J2597" s="138"/>
      <c r="K2597" s="138"/>
    </row>
    <row r="2598" spans="8:11" ht="15" customHeight="1" x14ac:dyDescent="0.35">
      <c r="H2598" s="138"/>
      <c r="I2598" s="138"/>
      <c r="J2598" s="138"/>
      <c r="K2598" s="138"/>
    </row>
    <row r="2599" spans="8:11" ht="15" customHeight="1" x14ac:dyDescent="0.35">
      <c r="H2599" s="138"/>
      <c r="I2599" s="138"/>
      <c r="J2599" s="138"/>
      <c r="K2599" s="138"/>
    </row>
    <row r="2600" spans="8:11" ht="15" customHeight="1" x14ac:dyDescent="0.35">
      <c r="H2600" s="138"/>
      <c r="I2600" s="138"/>
      <c r="J2600" s="138"/>
      <c r="K2600" s="138"/>
    </row>
    <row r="2601" spans="8:11" ht="15" customHeight="1" x14ac:dyDescent="0.35">
      <c r="H2601" s="138"/>
      <c r="I2601" s="138"/>
      <c r="J2601" s="138"/>
      <c r="K2601" s="138"/>
    </row>
    <row r="2602" spans="8:11" ht="15" customHeight="1" x14ac:dyDescent="0.35">
      <c r="H2602" s="138"/>
      <c r="I2602" s="138"/>
      <c r="J2602" s="138"/>
      <c r="K2602" s="138"/>
    </row>
    <row r="2603" spans="8:11" ht="15" customHeight="1" x14ac:dyDescent="0.35">
      <c r="H2603" s="138"/>
      <c r="I2603" s="138"/>
      <c r="J2603" s="138"/>
      <c r="K2603" s="138"/>
    </row>
    <row r="2604" spans="8:11" ht="15" customHeight="1" x14ac:dyDescent="0.35">
      <c r="H2604" s="138"/>
      <c r="I2604" s="138"/>
      <c r="J2604" s="138"/>
      <c r="K2604" s="138"/>
    </row>
    <row r="2605" spans="8:11" ht="15" customHeight="1" x14ac:dyDescent="0.35">
      <c r="H2605" s="138"/>
      <c r="I2605" s="138"/>
      <c r="J2605" s="138"/>
      <c r="K2605" s="138"/>
    </row>
    <row r="2606" spans="8:11" ht="15" customHeight="1" x14ac:dyDescent="0.35">
      <c r="H2606" s="138"/>
      <c r="I2606" s="138"/>
      <c r="J2606" s="138"/>
      <c r="K2606" s="138"/>
    </row>
    <row r="2607" spans="8:11" ht="15" customHeight="1" x14ac:dyDescent="0.35">
      <c r="H2607" s="138"/>
      <c r="I2607" s="138"/>
      <c r="J2607" s="138"/>
      <c r="K2607" s="138"/>
    </row>
    <row r="2608" spans="8:11" ht="15" customHeight="1" x14ac:dyDescent="0.35">
      <c r="H2608" s="138"/>
      <c r="I2608" s="138"/>
      <c r="J2608" s="138"/>
      <c r="K2608" s="138"/>
    </row>
    <row r="2609" spans="8:11" ht="15" customHeight="1" x14ac:dyDescent="0.35">
      <c r="H2609" s="138"/>
      <c r="I2609" s="138"/>
      <c r="J2609" s="138"/>
      <c r="K2609" s="138"/>
    </row>
    <row r="2610" spans="8:11" ht="15" customHeight="1" x14ac:dyDescent="0.35">
      <c r="H2610" s="138"/>
      <c r="I2610" s="138"/>
      <c r="J2610" s="138"/>
      <c r="K2610" s="138"/>
    </row>
    <row r="2611" spans="8:11" ht="15" customHeight="1" x14ac:dyDescent="0.35">
      <c r="H2611" s="138"/>
      <c r="I2611" s="138"/>
      <c r="J2611" s="138"/>
      <c r="K2611" s="138"/>
    </row>
    <row r="2612" spans="8:11" ht="15" customHeight="1" x14ac:dyDescent="0.35">
      <c r="H2612" s="138"/>
      <c r="I2612" s="138"/>
      <c r="J2612" s="138"/>
      <c r="K2612" s="138"/>
    </row>
    <row r="2613" spans="8:11" ht="15" customHeight="1" x14ac:dyDescent="0.35">
      <c r="H2613" s="138"/>
      <c r="I2613" s="138"/>
      <c r="J2613" s="138"/>
      <c r="K2613" s="138"/>
    </row>
    <row r="2614" spans="8:11" ht="15" customHeight="1" x14ac:dyDescent="0.35">
      <c r="H2614" s="138"/>
      <c r="I2614" s="138"/>
      <c r="J2614" s="138"/>
      <c r="K2614" s="138"/>
    </row>
    <row r="2615" spans="8:11" ht="15" customHeight="1" x14ac:dyDescent="0.35">
      <c r="H2615" s="138"/>
      <c r="I2615" s="138"/>
      <c r="J2615" s="138"/>
      <c r="K2615" s="138"/>
    </row>
    <row r="2616" spans="8:11" ht="15" customHeight="1" x14ac:dyDescent="0.35">
      <c r="H2616" s="138"/>
      <c r="I2616" s="138"/>
      <c r="J2616" s="138"/>
      <c r="K2616" s="138"/>
    </row>
    <row r="2617" spans="8:11" ht="15" customHeight="1" x14ac:dyDescent="0.35">
      <c r="H2617" s="138"/>
      <c r="I2617" s="138"/>
      <c r="J2617" s="138"/>
      <c r="K2617" s="138"/>
    </row>
    <row r="2618" spans="8:11" ht="15" customHeight="1" x14ac:dyDescent="0.35">
      <c r="H2618" s="138"/>
      <c r="I2618" s="138"/>
      <c r="J2618" s="138"/>
      <c r="K2618" s="138"/>
    </row>
    <row r="2619" spans="8:11" ht="15" customHeight="1" x14ac:dyDescent="0.35">
      <c r="H2619" s="138"/>
      <c r="I2619" s="138"/>
      <c r="J2619" s="138"/>
      <c r="K2619" s="138"/>
    </row>
    <row r="2620" spans="8:11" ht="15" customHeight="1" x14ac:dyDescent="0.35">
      <c r="H2620" s="138"/>
      <c r="I2620" s="138"/>
      <c r="J2620" s="138"/>
      <c r="K2620" s="138"/>
    </row>
    <row r="2621" spans="8:11" ht="15" customHeight="1" x14ac:dyDescent="0.35">
      <c r="H2621" s="138"/>
      <c r="I2621" s="138"/>
      <c r="J2621" s="138"/>
      <c r="K2621" s="138"/>
    </row>
    <row r="2622" spans="8:11" ht="15" customHeight="1" x14ac:dyDescent="0.35">
      <c r="H2622" s="138"/>
      <c r="I2622" s="138"/>
      <c r="J2622" s="138"/>
      <c r="K2622" s="138"/>
    </row>
    <row r="2623" spans="8:11" ht="15" customHeight="1" x14ac:dyDescent="0.35">
      <c r="H2623" s="138"/>
      <c r="I2623" s="138"/>
      <c r="J2623" s="138"/>
      <c r="K2623" s="138"/>
    </row>
    <row r="2624" spans="8:11" ht="15" customHeight="1" x14ac:dyDescent="0.35">
      <c r="H2624" s="138"/>
      <c r="I2624" s="138"/>
      <c r="J2624" s="138"/>
      <c r="K2624" s="138"/>
    </row>
    <row r="2625" spans="8:11" ht="15" customHeight="1" x14ac:dyDescent="0.35">
      <c r="H2625" s="138"/>
      <c r="I2625" s="138"/>
      <c r="J2625" s="138"/>
      <c r="K2625" s="138"/>
    </row>
    <row r="2626" spans="8:11" ht="15" customHeight="1" x14ac:dyDescent="0.35">
      <c r="H2626" s="138"/>
      <c r="I2626" s="138"/>
      <c r="J2626" s="138"/>
      <c r="K2626" s="138"/>
    </row>
    <row r="2627" spans="8:11" ht="15" customHeight="1" x14ac:dyDescent="0.35">
      <c r="H2627" s="138"/>
      <c r="I2627" s="138"/>
      <c r="J2627" s="138"/>
      <c r="K2627" s="138"/>
    </row>
    <row r="2628" spans="8:11" ht="15" customHeight="1" x14ac:dyDescent="0.35">
      <c r="H2628" s="138"/>
      <c r="I2628" s="138"/>
      <c r="J2628" s="138"/>
      <c r="K2628" s="138"/>
    </row>
    <row r="2629" spans="8:11" ht="15" customHeight="1" x14ac:dyDescent="0.35">
      <c r="H2629" s="138"/>
      <c r="I2629" s="138"/>
      <c r="J2629" s="138"/>
      <c r="K2629" s="138"/>
    </row>
    <row r="2630" spans="8:11" ht="15" customHeight="1" x14ac:dyDescent="0.35">
      <c r="H2630" s="138"/>
      <c r="I2630" s="138"/>
      <c r="J2630" s="138"/>
      <c r="K2630" s="138"/>
    </row>
    <row r="2631" spans="8:11" ht="15" customHeight="1" x14ac:dyDescent="0.35">
      <c r="H2631" s="138"/>
      <c r="I2631" s="138"/>
      <c r="J2631" s="138"/>
      <c r="K2631" s="138"/>
    </row>
    <row r="2632" spans="8:11" ht="15" customHeight="1" x14ac:dyDescent="0.35">
      <c r="H2632" s="138"/>
      <c r="I2632" s="138"/>
      <c r="J2632" s="138"/>
      <c r="K2632" s="138"/>
    </row>
    <row r="2633" spans="8:11" ht="15" customHeight="1" x14ac:dyDescent="0.35">
      <c r="H2633" s="138"/>
      <c r="I2633" s="138"/>
      <c r="J2633" s="138"/>
      <c r="K2633" s="138"/>
    </row>
    <row r="2634" spans="8:11" ht="15" customHeight="1" x14ac:dyDescent="0.35">
      <c r="H2634" s="138"/>
      <c r="I2634" s="138"/>
      <c r="J2634" s="138"/>
      <c r="K2634" s="138"/>
    </row>
    <row r="2635" spans="8:11" ht="15" customHeight="1" x14ac:dyDescent="0.35">
      <c r="H2635" s="138"/>
      <c r="I2635" s="138"/>
      <c r="J2635" s="138"/>
      <c r="K2635" s="138"/>
    </row>
    <row r="2636" spans="8:11" ht="15" customHeight="1" x14ac:dyDescent="0.35">
      <c r="H2636" s="138"/>
      <c r="I2636" s="138"/>
      <c r="J2636" s="138"/>
      <c r="K2636" s="138"/>
    </row>
    <row r="2637" spans="8:11" ht="15" customHeight="1" x14ac:dyDescent="0.35">
      <c r="H2637" s="138"/>
      <c r="I2637" s="138"/>
      <c r="J2637" s="138"/>
      <c r="K2637" s="138"/>
    </row>
    <row r="2638" spans="8:11" ht="15" customHeight="1" x14ac:dyDescent="0.35">
      <c r="H2638" s="138"/>
      <c r="I2638" s="138"/>
      <c r="J2638" s="138"/>
      <c r="K2638" s="138"/>
    </row>
    <row r="2639" spans="8:11" ht="15" customHeight="1" x14ac:dyDescent="0.35">
      <c r="H2639" s="138"/>
      <c r="I2639" s="138"/>
      <c r="J2639" s="138"/>
      <c r="K2639" s="138"/>
    </row>
    <row r="2640" spans="8:11" ht="15" customHeight="1" x14ac:dyDescent="0.35">
      <c r="H2640" s="138"/>
      <c r="I2640" s="138"/>
      <c r="J2640" s="138"/>
      <c r="K2640" s="138"/>
    </row>
    <row r="2641" spans="8:11" ht="15" customHeight="1" x14ac:dyDescent="0.35">
      <c r="H2641" s="138"/>
      <c r="I2641" s="138"/>
      <c r="J2641" s="138"/>
      <c r="K2641" s="138"/>
    </row>
    <row r="2642" spans="8:11" ht="15" customHeight="1" x14ac:dyDescent="0.35">
      <c r="H2642" s="138"/>
      <c r="I2642" s="138"/>
      <c r="J2642" s="138"/>
      <c r="K2642" s="138"/>
    </row>
    <row r="2643" spans="8:11" ht="15" customHeight="1" x14ac:dyDescent="0.35">
      <c r="H2643" s="138"/>
      <c r="I2643" s="138"/>
      <c r="J2643" s="138"/>
      <c r="K2643" s="138"/>
    </row>
    <row r="2644" spans="8:11" ht="15" customHeight="1" x14ac:dyDescent="0.35">
      <c r="H2644" s="138"/>
      <c r="I2644" s="138"/>
      <c r="J2644" s="138"/>
      <c r="K2644" s="138"/>
    </row>
    <row r="2645" spans="8:11" ht="15" customHeight="1" x14ac:dyDescent="0.35">
      <c r="H2645" s="138"/>
      <c r="I2645" s="138"/>
      <c r="J2645" s="138"/>
      <c r="K2645" s="138"/>
    </row>
    <row r="2646" spans="8:11" ht="15" customHeight="1" x14ac:dyDescent="0.35">
      <c r="H2646" s="138"/>
      <c r="I2646" s="138"/>
      <c r="J2646" s="138"/>
      <c r="K2646" s="138"/>
    </row>
    <row r="2647" spans="8:11" ht="15" customHeight="1" x14ac:dyDescent="0.35">
      <c r="H2647" s="138"/>
      <c r="I2647" s="138"/>
      <c r="J2647" s="138"/>
      <c r="K2647" s="138"/>
    </row>
    <row r="2648" spans="8:11" ht="15" customHeight="1" x14ac:dyDescent="0.35">
      <c r="H2648" s="138"/>
      <c r="I2648" s="138"/>
      <c r="J2648" s="138"/>
      <c r="K2648" s="138"/>
    </row>
    <row r="2649" spans="8:11" ht="15" customHeight="1" x14ac:dyDescent="0.35">
      <c r="H2649" s="138"/>
      <c r="I2649" s="138"/>
      <c r="J2649" s="138"/>
      <c r="K2649" s="138"/>
    </row>
    <row r="2650" spans="8:11" ht="15" customHeight="1" x14ac:dyDescent="0.35">
      <c r="H2650" s="138"/>
      <c r="I2650" s="138"/>
      <c r="J2650" s="138"/>
      <c r="K2650" s="138"/>
    </row>
    <row r="2651" spans="8:11" ht="15" customHeight="1" x14ac:dyDescent="0.35">
      <c r="H2651" s="138"/>
      <c r="I2651" s="138"/>
      <c r="J2651" s="138"/>
      <c r="K2651" s="138"/>
    </row>
    <row r="2652" spans="8:11" ht="15" customHeight="1" x14ac:dyDescent="0.35">
      <c r="H2652" s="138"/>
      <c r="I2652" s="138"/>
      <c r="J2652" s="138"/>
      <c r="K2652" s="138"/>
    </row>
    <row r="2653" spans="8:11" ht="15" customHeight="1" x14ac:dyDescent="0.35">
      <c r="H2653" s="138"/>
      <c r="I2653" s="138"/>
      <c r="J2653" s="138"/>
      <c r="K2653" s="138"/>
    </row>
    <row r="2654" spans="8:11" ht="15" customHeight="1" x14ac:dyDescent="0.35">
      <c r="H2654" s="138"/>
      <c r="I2654" s="138"/>
      <c r="J2654" s="138"/>
      <c r="K2654" s="138"/>
    </row>
    <row r="2655" spans="8:11" ht="15" customHeight="1" x14ac:dyDescent="0.35">
      <c r="H2655" s="138"/>
      <c r="I2655" s="138"/>
      <c r="J2655" s="138"/>
      <c r="K2655" s="138"/>
    </row>
    <row r="2656" spans="8:11" ht="15" customHeight="1" x14ac:dyDescent="0.35">
      <c r="H2656" s="138"/>
      <c r="I2656" s="138"/>
      <c r="J2656" s="138"/>
      <c r="K2656" s="138"/>
    </row>
    <row r="2657" spans="8:11" ht="15" customHeight="1" x14ac:dyDescent="0.35">
      <c r="H2657" s="138"/>
      <c r="I2657" s="138"/>
      <c r="J2657" s="138"/>
      <c r="K2657" s="138"/>
    </row>
    <row r="2658" spans="8:11" ht="15" customHeight="1" x14ac:dyDescent="0.35">
      <c r="H2658" s="138"/>
      <c r="I2658" s="138"/>
      <c r="J2658" s="138"/>
      <c r="K2658" s="138"/>
    </row>
    <row r="2659" spans="8:11" ht="15" customHeight="1" x14ac:dyDescent="0.35">
      <c r="H2659" s="138"/>
      <c r="I2659" s="138"/>
      <c r="J2659" s="138"/>
      <c r="K2659" s="138"/>
    </row>
    <row r="2660" spans="8:11" ht="15" customHeight="1" x14ac:dyDescent="0.35">
      <c r="H2660" s="138"/>
      <c r="I2660" s="138"/>
      <c r="J2660" s="138"/>
      <c r="K2660" s="138"/>
    </row>
    <row r="2661" spans="8:11" ht="15" customHeight="1" x14ac:dyDescent="0.35">
      <c r="H2661" s="138"/>
      <c r="I2661" s="138"/>
      <c r="J2661" s="138"/>
      <c r="K2661" s="138"/>
    </row>
    <row r="2662" spans="8:11" ht="15" customHeight="1" x14ac:dyDescent="0.35">
      <c r="H2662" s="138"/>
      <c r="I2662" s="138"/>
      <c r="J2662" s="138"/>
      <c r="K2662" s="138"/>
    </row>
    <row r="2663" spans="8:11" ht="15" customHeight="1" x14ac:dyDescent="0.35">
      <c r="H2663" s="138"/>
      <c r="I2663" s="138"/>
      <c r="J2663" s="138"/>
      <c r="K2663" s="138"/>
    </row>
    <row r="2664" spans="8:11" ht="15" customHeight="1" x14ac:dyDescent="0.35">
      <c r="H2664" s="138"/>
      <c r="I2664" s="138"/>
      <c r="J2664" s="138"/>
      <c r="K2664" s="138"/>
    </row>
    <row r="2665" spans="8:11" ht="15" customHeight="1" x14ac:dyDescent="0.35">
      <c r="H2665" s="138"/>
      <c r="I2665" s="138"/>
      <c r="J2665" s="138"/>
      <c r="K2665" s="138"/>
    </row>
    <row r="2666" spans="8:11" ht="15" customHeight="1" x14ac:dyDescent="0.35">
      <c r="H2666" s="138"/>
      <c r="I2666" s="138"/>
      <c r="J2666" s="138"/>
      <c r="K2666" s="138"/>
    </row>
    <row r="2667" spans="8:11" ht="15" customHeight="1" x14ac:dyDescent="0.35">
      <c r="H2667" s="138"/>
      <c r="I2667" s="138"/>
      <c r="J2667" s="138"/>
      <c r="K2667" s="138"/>
    </row>
    <row r="2668" spans="8:11" ht="15" customHeight="1" x14ac:dyDescent="0.35">
      <c r="H2668" s="138"/>
      <c r="I2668" s="138"/>
      <c r="J2668" s="138"/>
      <c r="K2668" s="138"/>
    </row>
    <row r="2669" spans="8:11" ht="15" customHeight="1" x14ac:dyDescent="0.35">
      <c r="H2669" s="138"/>
      <c r="I2669" s="138"/>
      <c r="J2669" s="138"/>
      <c r="K2669" s="138"/>
    </row>
    <row r="2670" spans="8:11" ht="15" customHeight="1" x14ac:dyDescent="0.35">
      <c r="H2670" s="138"/>
      <c r="I2670" s="138"/>
      <c r="J2670" s="138"/>
      <c r="K2670" s="138"/>
    </row>
    <row r="2671" spans="8:11" ht="15" customHeight="1" x14ac:dyDescent="0.35">
      <c r="H2671" s="138"/>
      <c r="I2671" s="138"/>
      <c r="J2671" s="138"/>
      <c r="K2671" s="138"/>
    </row>
    <row r="2672" spans="8:11" ht="15" customHeight="1" x14ac:dyDescent="0.35">
      <c r="H2672" s="138"/>
      <c r="I2672" s="138"/>
      <c r="J2672" s="138"/>
      <c r="K2672" s="138"/>
    </row>
    <row r="2673" spans="8:11" ht="15" customHeight="1" x14ac:dyDescent="0.35">
      <c r="H2673" s="138"/>
      <c r="I2673" s="138"/>
      <c r="J2673" s="138"/>
      <c r="K2673" s="138"/>
    </row>
    <row r="2674" spans="8:11" ht="15" customHeight="1" x14ac:dyDescent="0.35">
      <c r="H2674" s="138"/>
      <c r="I2674" s="138"/>
      <c r="J2674" s="138"/>
      <c r="K2674" s="138"/>
    </row>
    <row r="2675" spans="8:11" ht="15" customHeight="1" x14ac:dyDescent="0.35">
      <c r="H2675" s="138"/>
      <c r="I2675" s="138"/>
      <c r="J2675" s="138"/>
      <c r="K2675" s="138"/>
    </row>
    <row r="2676" spans="8:11" ht="15" customHeight="1" x14ac:dyDescent="0.35">
      <c r="H2676" s="138"/>
      <c r="I2676" s="138"/>
      <c r="J2676" s="138"/>
      <c r="K2676" s="138"/>
    </row>
    <row r="2677" spans="8:11" ht="15" customHeight="1" x14ac:dyDescent="0.35">
      <c r="H2677" s="138"/>
      <c r="I2677" s="138"/>
      <c r="J2677" s="138"/>
      <c r="K2677" s="138"/>
    </row>
    <row r="2678" spans="8:11" ht="15" customHeight="1" x14ac:dyDescent="0.35">
      <c r="H2678" s="138"/>
      <c r="I2678" s="138"/>
      <c r="J2678" s="138"/>
      <c r="K2678" s="138"/>
    </row>
    <row r="2679" spans="8:11" ht="15" customHeight="1" x14ac:dyDescent="0.35">
      <c r="H2679" s="138"/>
      <c r="I2679" s="138"/>
      <c r="J2679" s="138"/>
      <c r="K2679" s="138"/>
    </row>
    <row r="2680" spans="8:11" ht="15" customHeight="1" x14ac:dyDescent="0.35">
      <c r="H2680" s="138"/>
      <c r="I2680" s="138"/>
      <c r="J2680" s="138"/>
      <c r="K2680" s="138"/>
    </row>
    <row r="2681" spans="8:11" ht="15" customHeight="1" x14ac:dyDescent="0.35">
      <c r="H2681" s="138"/>
      <c r="I2681" s="138"/>
      <c r="J2681" s="138"/>
      <c r="K2681" s="138"/>
    </row>
    <row r="2682" spans="8:11" ht="15" customHeight="1" x14ac:dyDescent="0.35">
      <c r="H2682" s="138"/>
      <c r="I2682" s="138"/>
      <c r="J2682" s="138"/>
      <c r="K2682" s="138"/>
    </row>
    <row r="2683" spans="8:11" ht="15" customHeight="1" x14ac:dyDescent="0.35">
      <c r="H2683" s="138"/>
      <c r="I2683" s="138"/>
      <c r="J2683" s="138"/>
      <c r="K2683" s="138"/>
    </row>
    <row r="2684" spans="8:11" ht="15" customHeight="1" x14ac:dyDescent="0.35">
      <c r="H2684" s="138"/>
      <c r="I2684" s="138"/>
      <c r="J2684" s="138"/>
      <c r="K2684" s="138"/>
    </row>
    <row r="2685" spans="8:11" ht="15" customHeight="1" x14ac:dyDescent="0.35">
      <c r="H2685" s="138"/>
      <c r="I2685" s="138"/>
      <c r="J2685" s="138"/>
      <c r="K2685" s="138"/>
    </row>
    <row r="2686" spans="8:11" ht="15" customHeight="1" x14ac:dyDescent="0.35">
      <c r="H2686" s="138"/>
      <c r="I2686" s="138"/>
      <c r="J2686" s="138"/>
      <c r="K2686" s="138"/>
    </row>
    <row r="2687" spans="8:11" ht="15" customHeight="1" x14ac:dyDescent="0.35">
      <c r="H2687" s="138"/>
      <c r="I2687" s="138"/>
      <c r="J2687" s="138"/>
      <c r="K2687" s="138"/>
    </row>
    <row r="2688" spans="8:11" ht="15" customHeight="1" x14ac:dyDescent="0.35">
      <c r="H2688" s="138"/>
      <c r="I2688" s="138"/>
      <c r="J2688" s="138"/>
      <c r="K2688" s="138"/>
    </row>
    <row r="2689" spans="8:11" ht="15" customHeight="1" x14ac:dyDescent="0.35">
      <c r="H2689" s="138"/>
      <c r="I2689" s="138"/>
      <c r="J2689" s="138"/>
      <c r="K2689" s="138"/>
    </row>
    <row r="2690" spans="8:11" ht="15" customHeight="1" x14ac:dyDescent="0.35">
      <c r="H2690" s="138"/>
      <c r="I2690" s="138"/>
      <c r="J2690" s="138"/>
      <c r="K2690" s="138"/>
    </row>
    <row r="2691" spans="8:11" ht="15" customHeight="1" x14ac:dyDescent="0.35">
      <c r="H2691" s="138"/>
      <c r="I2691" s="138"/>
      <c r="J2691" s="138"/>
      <c r="K2691" s="138"/>
    </row>
    <row r="2692" spans="8:11" ht="15" customHeight="1" x14ac:dyDescent="0.35">
      <c r="H2692" s="138"/>
      <c r="I2692" s="138"/>
      <c r="J2692" s="138"/>
      <c r="K2692" s="138"/>
    </row>
    <row r="2693" spans="8:11" ht="15" customHeight="1" x14ac:dyDescent="0.35">
      <c r="H2693" s="138"/>
      <c r="I2693" s="138"/>
      <c r="J2693" s="138"/>
      <c r="K2693" s="138"/>
    </row>
    <row r="2694" spans="8:11" ht="15" customHeight="1" x14ac:dyDescent="0.35">
      <c r="H2694" s="138"/>
      <c r="I2694" s="138"/>
      <c r="J2694" s="138"/>
      <c r="K2694" s="138"/>
    </row>
    <row r="2695" spans="8:11" ht="15" customHeight="1" x14ac:dyDescent="0.35">
      <c r="H2695" s="138"/>
      <c r="I2695" s="138"/>
      <c r="J2695" s="138"/>
      <c r="K2695" s="138"/>
    </row>
    <row r="2696" spans="8:11" ht="15" customHeight="1" x14ac:dyDescent="0.35">
      <c r="H2696" s="138"/>
      <c r="I2696" s="138"/>
      <c r="J2696" s="138"/>
      <c r="K2696" s="138"/>
    </row>
    <row r="2697" spans="8:11" ht="15" customHeight="1" x14ac:dyDescent="0.35">
      <c r="H2697" s="138"/>
      <c r="I2697" s="138"/>
      <c r="J2697" s="138"/>
      <c r="K2697" s="138"/>
    </row>
    <row r="2698" spans="8:11" ht="15" customHeight="1" x14ac:dyDescent="0.35">
      <c r="H2698" s="138"/>
      <c r="I2698" s="138"/>
      <c r="J2698" s="138"/>
      <c r="K2698" s="138"/>
    </row>
    <row r="2699" spans="8:11" ht="15" customHeight="1" x14ac:dyDescent="0.35">
      <c r="H2699" s="138"/>
      <c r="I2699" s="138"/>
      <c r="J2699" s="138"/>
      <c r="K2699" s="138"/>
    </row>
    <row r="2700" spans="8:11" ht="15" customHeight="1" x14ac:dyDescent="0.35">
      <c r="H2700" s="138"/>
      <c r="I2700" s="138"/>
      <c r="J2700" s="138"/>
      <c r="K2700" s="138"/>
    </row>
    <row r="2701" spans="8:11" ht="15" customHeight="1" x14ac:dyDescent="0.35">
      <c r="H2701" s="138"/>
      <c r="I2701" s="138"/>
      <c r="J2701" s="138"/>
      <c r="K2701" s="138"/>
    </row>
    <row r="2702" spans="8:11" ht="15" customHeight="1" x14ac:dyDescent="0.35">
      <c r="H2702" s="138"/>
      <c r="I2702" s="138"/>
      <c r="J2702" s="138"/>
      <c r="K2702" s="138"/>
    </row>
    <row r="2703" spans="8:11" ht="15" customHeight="1" x14ac:dyDescent="0.35">
      <c r="H2703" s="138"/>
      <c r="I2703" s="138"/>
      <c r="J2703" s="138"/>
      <c r="K2703" s="138"/>
    </row>
    <row r="2704" spans="8:11" ht="15" customHeight="1" x14ac:dyDescent="0.35">
      <c r="H2704" s="138"/>
      <c r="I2704" s="138"/>
      <c r="J2704" s="138"/>
      <c r="K2704" s="138"/>
    </row>
    <row r="2705" spans="8:11" ht="15" customHeight="1" x14ac:dyDescent="0.35">
      <c r="H2705" s="138"/>
      <c r="I2705" s="138"/>
      <c r="J2705" s="138"/>
      <c r="K2705" s="138"/>
    </row>
    <row r="2706" spans="8:11" ht="15" customHeight="1" x14ac:dyDescent="0.35">
      <c r="H2706" s="138"/>
      <c r="I2706" s="138"/>
      <c r="J2706" s="138"/>
      <c r="K2706" s="138"/>
    </row>
    <row r="2707" spans="8:11" ht="15" customHeight="1" x14ac:dyDescent="0.35">
      <c r="H2707" s="138"/>
      <c r="I2707" s="138"/>
      <c r="J2707" s="138"/>
      <c r="K2707" s="138"/>
    </row>
    <row r="2708" spans="8:11" ht="15" customHeight="1" x14ac:dyDescent="0.35">
      <c r="H2708" s="138"/>
      <c r="I2708" s="138"/>
      <c r="J2708" s="138"/>
      <c r="K2708" s="138"/>
    </row>
    <row r="2709" spans="8:11" ht="15" customHeight="1" x14ac:dyDescent="0.35">
      <c r="H2709" s="138"/>
      <c r="I2709" s="138"/>
      <c r="J2709" s="138"/>
      <c r="K2709" s="138"/>
    </row>
    <row r="2710" spans="8:11" ht="15" customHeight="1" x14ac:dyDescent="0.35">
      <c r="H2710" s="138"/>
      <c r="I2710" s="138"/>
      <c r="J2710" s="138"/>
      <c r="K2710" s="138"/>
    </row>
    <row r="2711" spans="8:11" ht="15" customHeight="1" x14ac:dyDescent="0.35">
      <c r="H2711" s="138"/>
      <c r="I2711" s="138"/>
      <c r="J2711" s="138"/>
      <c r="K2711" s="138"/>
    </row>
    <row r="2712" spans="8:11" ht="15" customHeight="1" x14ac:dyDescent="0.35">
      <c r="H2712" s="138"/>
      <c r="I2712" s="138"/>
      <c r="J2712" s="138"/>
      <c r="K2712" s="138"/>
    </row>
    <row r="2713" spans="8:11" ht="15" customHeight="1" x14ac:dyDescent="0.35">
      <c r="H2713" s="138"/>
      <c r="I2713" s="138"/>
      <c r="J2713" s="138"/>
      <c r="K2713" s="138"/>
    </row>
    <row r="2714" spans="8:11" ht="15" customHeight="1" x14ac:dyDescent="0.35">
      <c r="H2714" s="138"/>
      <c r="I2714" s="138"/>
      <c r="J2714" s="138"/>
      <c r="K2714" s="138"/>
    </row>
    <row r="2715" spans="8:11" ht="15" customHeight="1" x14ac:dyDescent="0.35">
      <c r="H2715" s="138"/>
      <c r="I2715" s="138"/>
      <c r="J2715" s="138"/>
      <c r="K2715" s="138"/>
    </row>
    <row r="2716" spans="8:11" ht="15" customHeight="1" x14ac:dyDescent="0.35">
      <c r="H2716" s="138"/>
      <c r="I2716" s="138"/>
      <c r="J2716" s="138"/>
      <c r="K2716" s="138"/>
    </row>
    <row r="2717" spans="8:11" ht="15" customHeight="1" x14ac:dyDescent="0.35">
      <c r="H2717" s="138"/>
      <c r="I2717" s="138"/>
      <c r="J2717" s="138"/>
      <c r="K2717" s="138"/>
    </row>
    <row r="2718" spans="8:11" ht="15" customHeight="1" x14ac:dyDescent="0.35">
      <c r="H2718" s="138"/>
      <c r="I2718" s="138"/>
      <c r="J2718" s="138"/>
      <c r="K2718" s="138"/>
    </row>
    <row r="2719" spans="8:11" ht="15" customHeight="1" x14ac:dyDescent="0.35">
      <c r="H2719" s="138"/>
      <c r="I2719" s="138"/>
      <c r="J2719" s="138"/>
      <c r="K2719" s="138"/>
    </row>
    <row r="2720" spans="8:11" ht="15" customHeight="1" x14ac:dyDescent="0.35">
      <c r="H2720" s="138"/>
      <c r="I2720" s="138"/>
      <c r="J2720" s="138"/>
      <c r="K2720" s="138"/>
    </row>
    <row r="2721" spans="8:11" ht="15" customHeight="1" x14ac:dyDescent="0.35">
      <c r="H2721" s="138"/>
      <c r="I2721" s="138"/>
      <c r="J2721" s="138"/>
      <c r="K2721" s="138"/>
    </row>
    <row r="2722" spans="8:11" ht="15" customHeight="1" x14ac:dyDescent="0.35">
      <c r="H2722" s="138"/>
      <c r="I2722" s="138"/>
      <c r="J2722" s="138"/>
      <c r="K2722" s="138"/>
    </row>
    <row r="2723" spans="8:11" ht="15" customHeight="1" x14ac:dyDescent="0.35">
      <c r="H2723" s="138"/>
      <c r="I2723" s="138"/>
      <c r="J2723" s="138"/>
      <c r="K2723" s="138"/>
    </row>
    <row r="2724" spans="8:11" ht="15" customHeight="1" x14ac:dyDescent="0.35">
      <c r="H2724" s="138"/>
      <c r="I2724" s="138"/>
      <c r="J2724" s="138"/>
      <c r="K2724" s="138"/>
    </row>
    <row r="2725" spans="8:11" ht="15" customHeight="1" x14ac:dyDescent="0.35">
      <c r="H2725" s="138"/>
      <c r="I2725" s="138"/>
      <c r="J2725" s="138"/>
      <c r="K2725" s="138"/>
    </row>
    <row r="2726" spans="8:11" ht="15" customHeight="1" x14ac:dyDescent="0.35">
      <c r="H2726" s="138"/>
      <c r="I2726" s="138"/>
      <c r="J2726" s="138"/>
      <c r="K2726" s="138"/>
    </row>
    <row r="2727" spans="8:11" ht="15" customHeight="1" x14ac:dyDescent="0.35">
      <c r="H2727" s="138"/>
      <c r="I2727" s="138"/>
      <c r="J2727" s="138"/>
      <c r="K2727" s="138"/>
    </row>
    <row r="2728" spans="8:11" ht="15" customHeight="1" x14ac:dyDescent="0.35">
      <c r="H2728" s="138"/>
      <c r="I2728" s="138"/>
      <c r="J2728" s="138"/>
      <c r="K2728" s="138"/>
    </row>
    <row r="2729" spans="8:11" ht="15" customHeight="1" x14ac:dyDescent="0.35">
      <c r="H2729" s="138"/>
      <c r="I2729" s="138"/>
      <c r="J2729" s="138"/>
      <c r="K2729" s="138"/>
    </row>
    <row r="2730" spans="8:11" ht="15" customHeight="1" x14ac:dyDescent="0.35">
      <c r="H2730" s="138"/>
      <c r="I2730" s="138"/>
      <c r="J2730" s="138"/>
      <c r="K2730" s="138"/>
    </row>
    <row r="2731" spans="8:11" ht="15" customHeight="1" x14ac:dyDescent="0.35">
      <c r="H2731" s="138"/>
      <c r="I2731" s="138"/>
      <c r="J2731" s="138"/>
      <c r="K2731" s="138"/>
    </row>
    <row r="2732" spans="8:11" ht="15" customHeight="1" x14ac:dyDescent="0.35">
      <c r="H2732" s="138"/>
      <c r="I2732" s="138"/>
      <c r="J2732" s="138"/>
      <c r="K2732" s="138"/>
    </row>
    <row r="2733" spans="8:11" ht="15" customHeight="1" x14ac:dyDescent="0.35">
      <c r="H2733" s="138"/>
      <c r="I2733" s="138"/>
      <c r="J2733" s="138"/>
      <c r="K2733" s="138"/>
    </row>
    <row r="2734" spans="8:11" ht="15" customHeight="1" x14ac:dyDescent="0.35">
      <c r="H2734" s="138"/>
      <c r="I2734" s="138"/>
      <c r="J2734" s="138"/>
      <c r="K2734" s="138"/>
    </row>
    <row r="2735" spans="8:11" ht="15" customHeight="1" x14ac:dyDescent="0.35">
      <c r="H2735" s="138"/>
      <c r="I2735" s="138"/>
      <c r="J2735" s="138"/>
      <c r="K2735" s="138"/>
    </row>
    <row r="2736" spans="8:11" ht="15" customHeight="1" x14ac:dyDescent="0.35">
      <c r="H2736" s="138"/>
      <c r="I2736" s="138"/>
      <c r="J2736" s="138"/>
      <c r="K2736" s="138"/>
    </row>
    <row r="2737" spans="8:11" ht="15" customHeight="1" x14ac:dyDescent="0.35">
      <c r="H2737" s="138"/>
      <c r="I2737" s="138"/>
      <c r="J2737" s="138"/>
      <c r="K2737" s="138"/>
    </row>
    <row r="2738" spans="8:11" ht="15" customHeight="1" x14ac:dyDescent="0.35">
      <c r="H2738" s="138"/>
      <c r="I2738" s="138"/>
      <c r="J2738" s="138"/>
      <c r="K2738" s="138"/>
    </row>
    <row r="2739" spans="8:11" ht="15" customHeight="1" x14ac:dyDescent="0.35">
      <c r="H2739" s="138"/>
      <c r="I2739" s="138"/>
      <c r="J2739" s="138"/>
      <c r="K2739" s="138"/>
    </row>
    <row r="2740" spans="8:11" ht="15" customHeight="1" x14ac:dyDescent="0.35">
      <c r="H2740" s="138"/>
      <c r="I2740" s="138"/>
      <c r="J2740" s="138"/>
      <c r="K2740" s="138"/>
    </row>
    <row r="2741" spans="8:11" ht="15" customHeight="1" x14ac:dyDescent="0.35">
      <c r="H2741" s="138"/>
      <c r="I2741" s="138"/>
      <c r="J2741" s="138"/>
      <c r="K2741" s="138"/>
    </row>
    <row r="2742" spans="8:11" ht="15" customHeight="1" x14ac:dyDescent="0.35">
      <c r="H2742" s="138"/>
      <c r="I2742" s="138"/>
      <c r="J2742" s="138"/>
      <c r="K2742" s="138"/>
    </row>
    <row r="2743" spans="8:11" ht="15" customHeight="1" x14ac:dyDescent="0.35">
      <c r="H2743" s="138"/>
      <c r="I2743" s="138"/>
      <c r="J2743" s="138"/>
      <c r="K2743" s="138"/>
    </row>
    <row r="2744" spans="8:11" ht="15" customHeight="1" x14ac:dyDescent="0.35">
      <c r="H2744" s="138"/>
      <c r="I2744" s="138"/>
      <c r="J2744" s="138"/>
      <c r="K2744" s="138"/>
    </row>
    <row r="2745" spans="8:11" ht="15" customHeight="1" x14ac:dyDescent="0.35">
      <c r="H2745" s="138"/>
      <c r="I2745" s="138"/>
      <c r="J2745" s="138"/>
      <c r="K2745" s="138"/>
    </row>
    <row r="2746" spans="8:11" ht="15" customHeight="1" x14ac:dyDescent="0.35">
      <c r="H2746" s="138"/>
      <c r="I2746" s="138"/>
      <c r="J2746" s="138"/>
      <c r="K2746" s="138"/>
    </row>
    <row r="2747" spans="8:11" ht="15" customHeight="1" x14ac:dyDescent="0.35">
      <c r="H2747" s="138"/>
      <c r="I2747" s="138"/>
      <c r="J2747" s="138"/>
      <c r="K2747" s="138"/>
    </row>
    <row r="2748" spans="8:11" ht="15" customHeight="1" x14ac:dyDescent="0.35">
      <c r="H2748" s="138"/>
      <c r="I2748" s="138"/>
      <c r="J2748" s="138"/>
      <c r="K2748" s="138"/>
    </row>
    <row r="2749" spans="8:11" ht="15" customHeight="1" x14ac:dyDescent="0.35">
      <c r="H2749" s="138"/>
      <c r="I2749" s="138"/>
      <c r="J2749" s="138"/>
      <c r="K2749" s="138"/>
    </row>
    <row r="2750" spans="8:11" ht="15" customHeight="1" x14ac:dyDescent="0.35">
      <c r="H2750" s="138"/>
      <c r="I2750" s="138"/>
      <c r="J2750" s="138"/>
      <c r="K2750" s="138"/>
    </row>
    <row r="2751" spans="8:11" ht="15" customHeight="1" x14ac:dyDescent="0.35">
      <c r="H2751" s="138"/>
      <c r="I2751" s="138"/>
      <c r="J2751" s="138"/>
      <c r="K2751" s="138"/>
    </row>
    <row r="2752" spans="8:11" ht="15" customHeight="1" x14ac:dyDescent="0.35">
      <c r="H2752" s="138"/>
      <c r="I2752" s="138"/>
      <c r="J2752" s="138"/>
      <c r="K2752" s="138"/>
    </row>
    <row r="2753" spans="8:11" ht="15" customHeight="1" x14ac:dyDescent="0.35">
      <c r="H2753" s="138"/>
      <c r="I2753" s="138"/>
      <c r="J2753" s="138"/>
      <c r="K2753" s="138"/>
    </row>
    <row r="2754" spans="8:11" ht="15" customHeight="1" x14ac:dyDescent="0.35">
      <c r="H2754" s="138"/>
      <c r="I2754" s="138"/>
      <c r="J2754" s="138"/>
      <c r="K2754" s="138"/>
    </row>
    <row r="2755" spans="8:11" ht="15" customHeight="1" x14ac:dyDescent="0.35">
      <c r="H2755" s="138"/>
      <c r="I2755" s="138"/>
      <c r="J2755" s="138"/>
      <c r="K2755" s="138"/>
    </row>
    <row r="2756" spans="8:11" ht="15" customHeight="1" x14ac:dyDescent="0.35">
      <c r="H2756" s="138"/>
      <c r="I2756" s="138"/>
      <c r="J2756" s="138"/>
      <c r="K2756" s="138"/>
    </row>
    <row r="2757" spans="8:11" ht="15" customHeight="1" x14ac:dyDescent="0.35">
      <c r="H2757" s="138"/>
      <c r="I2757" s="138"/>
      <c r="J2757" s="138"/>
      <c r="K2757" s="138"/>
    </row>
    <row r="2758" spans="8:11" ht="15" customHeight="1" x14ac:dyDescent="0.35">
      <c r="H2758" s="138"/>
      <c r="I2758" s="138"/>
      <c r="J2758" s="138"/>
      <c r="K2758" s="138"/>
    </row>
    <row r="2759" spans="8:11" ht="15" customHeight="1" x14ac:dyDescent="0.35">
      <c r="H2759" s="138"/>
      <c r="I2759" s="138"/>
      <c r="J2759" s="138"/>
      <c r="K2759" s="138"/>
    </row>
    <row r="2760" spans="8:11" ht="15" customHeight="1" x14ac:dyDescent="0.35">
      <c r="H2760" s="138"/>
      <c r="I2760" s="138"/>
      <c r="J2760" s="138"/>
      <c r="K2760" s="138"/>
    </row>
    <row r="2761" spans="8:11" ht="15" customHeight="1" x14ac:dyDescent="0.35">
      <c r="H2761" s="138"/>
      <c r="I2761" s="138"/>
      <c r="J2761" s="138"/>
      <c r="K2761" s="138"/>
    </row>
    <row r="2762" spans="8:11" ht="15" customHeight="1" x14ac:dyDescent="0.35">
      <c r="H2762" s="138"/>
      <c r="I2762" s="138"/>
      <c r="J2762" s="138"/>
      <c r="K2762" s="138"/>
    </row>
    <row r="2763" spans="8:11" ht="15" customHeight="1" x14ac:dyDescent="0.35">
      <c r="H2763" s="138"/>
      <c r="I2763" s="138"/>
      <c r="J2763" s="138"/>
      <c r="K2763" s="138"/>
    </row>
    <row r="2764" spans="8:11" ht="15" customHeight="1" x14ac:dyDescent="0.35">
      <c r="H2764" s="138"/>
      <c r="I2764" s="138"/>
      <c r="J2764" s="138"/>
      <c r="K2764" s="138"/>
    </row>
    <row r="2765" spans="8:11" ht="15" customHeight="1" x14ac:dyDescent="0.35">
      <c r="H2765" s="138"/>
      <c r="I2765" s="138"/>
      <c r="J2765" s="138"/>
      <c r="K2765" s="138"/>
    </row>
    <row r="2766" spans="8:11" ht="15" customHeight="1" x14ac:dyDescent="0.35">
      <c r="H2766" s="138"/>
      <c r="I2766" s="138"/>
      <c r="J2766" s="138"/>
      <c r="K2766" s="138"/>
    </row>
    <row r="2767" spans="8:11" ht="15" customHeight="1" x14ac:dyDescent="0.35">
      <c r="H2767" s="138"/>
      <c r="I2767" s="138"/>
      <c r="J2767" s="138"/>
      <c r="K2767" s="138"/>
    </row>
    <row r="2768" spans="8:11" ht="15" customHeight="1" x14ac:dyDescent="0.35">
      <c r="H2768" s="138"/>
      <c r="I2768" s="138"/>
      <c r="J2768" s="138"/>
      <c r="K2768" s="138"/>
    </row>
    <row r="2769" spans="8:11" ht="15" customHeight="1" x14ac:dyDescent="0.35">
      <c r="H2769" s="138"/>
      <c r="I2769" s="138"/>
      <c r="J2769" s="138"/>
      <c r="K2769" s="138"/>
    </row>
    <row r="2770" spans="8:11" ht="15" customHeight="1" x14ac:dyDescent="0.35">
      <c r="H2770" s="138"/>
      <c r="I2770" s="138"/>
      <c r="J2770" s="138"/>
      <c r="K2770" s="138"/>
    </row>
    <row r="2771" spans="8:11" ht="15" customHeight="1" x14ac:dyDescent="0.35">
      <c r="H2771" s="138"/>
      <c r="I2771" s="138"/>
      <c r="J2771" s="138"/>
      <c r="K2771" s="138"/>
    </row>
    <row r="2772" spans="8:11" ht="15" customHeight="1" x14ac:dyDescent="0.35">
      <c r="H2772" s="138"/>
      <c r="I2772" s="138"/>
      <c r="J2772" s="138"/>
      <c r="K2772" s="138"/>
    </row>
    <row r="2773" spans="8:11" ht="15" customHeight="1" x14ac:dyDescent="0.35">
      <c r="H2773" s="138"/>
      <c r="I2773" s="138"/>
      <c r="J2773" s="138"/>
      <c r="K2773" s="138"/>
    </row>
    <row r="2774" spans="8:11" ht="15" customHeight="1" x14ac:dyDescent="0.35">
      <c r="H2774" s="138"/>
      <c r="I2774" s="138"/>
      <c r="J2774" s="138"/>
      <c r="K2774" s="138"/>
    </row>
    <row r="2775" spans="8:11" ht="15" customHeight="1" x14ac:dyDescent="0.35">
      <c r="H2775" s="138"/>
      <c r="I2775" s="138"/>
      <c r="J2775" s="138"/>
      <c r="K2775" s="138"/>
    </row>
    <row r="2776" spans="8:11" ht="15" customHeight="1" x14ac:dyDescent="0.35">
      <c r="H2776" s="138"/>
      <c r="I2776" s="138"/>
      <c r="J2776" s="138"/>
      <c r="K2776" s="138"/>
    </row>
    <row r="2777" spans="8:11" ht="15" customHeight="1" x14ac:dyDescent="0.35">
      <c r="H2777" s="138"/>
      <c r="I2777" s="138"/>
      <c r="J2777" s="138"/>
      <c r="K2777" s="138"/>
    </row>
    <row r="2778" spans="8:11" ht="15" customHeight="1" x14ac:dyDescent="0.35">
      <c r="H2778" s="138"/>
      <c r="I2778" s="138"/>
      <c r="J2778" s="138"/>
      <c r="K2778" s="138"/>
    </row>
    <row r="2779" spans="8:11" ht="15" customHeight="1" x14ac:dyDescent="0.35">
      <c r="H2779" s="138"/>
      <c r="I2779" s="138"/>
      <c r="J2779" s="138"/>
      <c r="K2779" s="138"/>
    </row>
    <row r="2780" spans="8:11" ht="15" customHeight="1" x14ac:dyDescent="0.35">
      <c r="H2780" s="138"/>
      <c r="I2780" s="138"/>
      <c r="J2780" s="138"/>
      <c r="K2780" s="138"/>
    </row>
    <row r="2781" spans="8:11" ht="15" customHeight="1" x14ac:dyDescent="0.35">
      <c r="H2781" s="138"/>
      <c r="I2781" s="138"/>
      <c r="J2781" s="138"/>
      <c r="K2781" s="138"/>
    </row>
    <row r="2782" spans="8:11" ht="15" customHeight="1" x14ac:dyDescent="0.35">
      <c r="H2782" s="138"/>
      <c r="I2782" s="138"/>
      <c r="J2782" s="138"/>
      <c r="K2782" s="138"/>
    </row>
    <row r="2783" spans="8:11" ht="15" customHeight="1" x14ac:dyDescent="0.35">
      <c r="H2783" s="138"/>
      <c r="I2783" s="138"/>
      <c r="J2783" s="138"/>
      <c r="K2783" s="138"/>
    </row>
    <row r="2784" spans="8:11" ht="15" customHeight="1" x14ac:dyDescent="0.35">
      <c r="H2784" s="138"/>
      <c r="I2784" s="138"/>
      <c r="J2784" s="138"/>
      <c r="K2784" s="138"/>
    </row>
    <row r="2785" spans="8:11" ht="15" customHeight="1" x14ac:dyDescent="0.35">
      <c r="H2785" s="138"/>
      <c r="I2785" s="138"/>
      <c r="J2785" s="138"/>
      <c r="K2785" s="138"/>
    </row>
    <row r="2786" spans="8:11" ht="15" customHeight="1" x14ac:dyDescent="0.35">
      <c r="H2786" s="138"/>
      <c r="I2786" s="138"/>
      <c r="J2786" s="138"/>
      <c r="K2786" s="138"/>
    </row>
    <row r="2787" spans="8:11" ht="15" customHeight="1" x14ac:dyDescent="0.35">
      <c r="H2787" s="138"/>
      <c r="I2787" s="138"/>
      <c r="J2787" s="138"/>
      <c r="K2787" s="138"/>
    </row>
    <row r="2788" spans="8:11" ht="15" customHeight="1" x14ac:dyDescent="0.35">
      <c r="H2788" s="138"/>
      <c r="I2788" s="138"/>
      <c r="J2788" s="138"/>
      <c r="K2788" s="138"/>
    </row>
    <row r="2789" spans="8:11" ht="15" customHeight="1" x14ac:dyDescent="0.35">
      <c r="H2789" s="138"/>
      <c r="I2789" s="138"/>
      <c r="J2789" s="138"/>
      <c r="K2789" s="138"/>
    </row>
    <row r="2790" spans="8:11" ht="15" customHeight="1" x14ac:dyDescent="0.35">
      <c r="H2790" s="138"/>
      <c r="I2790" s="138"/>
      <c r="J2790" s="138"/>
      <c r="K2790" s="138"/>
    </row>
    <row r="2791" spans="8:11" ht="15" customHeight="1" x14ac:dyDescent="0.35">
      <c r="H2791" s="138"/>
      <c r="I2791" s="138"/>
      <c r="J2791" s="138"/>
      <c r="K2791" s="138"/>
    </row>
    <row r="2792" spans="8:11" ht="15" customHeight="1" x14ac:dyDescent="0.35">
      <c r="H2792" s="138"/>
      <c r="I2792" s="138"/>
      <c r="J2792" s="138"/>
      <c r="K2792" s="138"/>
    </row>
    <row r="2793" spans="8:11" ht="15" customHeight="1" x14ac:dyDescent="0.35">
      <c r="H2793" s="138"/>
      <c r="I2793" s="138"/>
      <c r="J2793" s="138"/>
      <c r="K2793" s="138"/>
    </row>
    <row r="2794" spans="8:11" ht="15" customHeight="1" x14ac:dyDescent="0.35">
      <c r="H2794" s="138"/>
      <c r="I2794" s="138"/>
      <c r="J2794" s="138"/>
      <c r="K2794" s="138"/>
    </row>
    <row r="2795" spans="8:11" ht="15" customHeight="1" x14ac:dyDescent="0.35">
      <c r="H2795" s="138"/>
      <c r="I2795" s="138"/>
      <c r="J2795" s="138"/>
      <c r="K2795" s="138"/>
    </row>
    <row r="2796" spans="8:11" ht="15" customHeight="1" x14ac:dyDescent="0.35">
      <c r="H2796" s="138"/>
      <c r="I2796" s="138"/>
      <c r="J2796" s="138"/>
      <c r="K2796" s="138"/>
    </row>
    <row r="2797" spans="8:11" ht="15" customHeight="1" x14ac:dyDescent="0.35">
      <c r="H2797" s="138"/>
      <c r="I2797" s="138"/>
      <c r="J2797" s="138"/>
      <c r="K2797" s="138"/>
    </row>
    <row r="2798" spans="8:11" ht="15" customHeight="1" x14ac:dyDescent="0.35">
      <c r="H2798" s="138"/>
      <c r="I2798" s="138"/>
      <c r="J2798" s="138"/>
      <c r="K2798" s="138"/>
    </row>
    <row r="2799" spans="8:11" ht="15" customHeight="1" x14ac:dyDescent="0.35">
      <c r="H2799" s="138"/>
      <c r="I2799" s="138"/>
      <c r="J2799" s="138"/>
      <c r="K2799" s="138"/>
    </row>
    <row r="2800" spans="8:11" ht="15" customHeight="1" x14ac:dyDescent="0.35">
      <c r="H2800" s="138"/>
      <c r="I2800" s="138"/>
      <c r="J2800" s="138"/>
      <c r="K2800" s="138"/>
    </row>
    <row r="2801" spans="8:11" ht="15" customHeight="1" x14ac:dyDescent="0.35">
      <c r="H2801" s="138"/>
      <c r="I2801" s="138"/>
      <c r="J2801" s="138"/>
      <c r="K2801" s="138"/>
    </row>
    <row r="2802" spans="8:11" ht="15" customHeight="1" x14ac:dyDescent="0.35">
      <c r="H2802" s="138"/>
      <c r="I2802" s="138"/>
      <c r="J2802" s="138"/>
      <c r="K2802" s="138"/>
    </row>
    <row r="2803" spans="8:11" ht="15" customHeight="1" x14ac:dyDescent="0.35">
      <c r="H2803" s="138"/>
      <c r="I2803" s="138"/>
      <c r="J2803" s="138"/>
      <c r="K2803" s="138"/>
    </row>
    <row r="2804" spans="8:11" ht="15" customHeight="1" x14ac:dyDescent="0.35">
      <c r="H2804" s="138"/>
      <c r="I2804" s="138"/>
      <c r="J2804" s="138"/>
      <c r="K2804" s="138"/>
    </row>
    <row r="2805" spans="8:11" ht="15" customHeight="1" x14ac:dyDescent="0.35">
      <c r="H2805" s="138"/>
      <c r="I2805" s="138"/>
      <c r="J2805" s="138"/>
      <c r="K2805" s="138"/>
    </row>
    <row r="2806" spans="8:11" ht="15" customHeight="1" x14ac:dyDescent="0.35">
      <c r="H2806" s="138"/>
      <c r="I2806" s="138"/>
      <c r="J2806" s="138"/>
      <c r="K2806" s="138"/>
    </row>
    <row r="2807" spans="8:11" ht="15" customHeight="1" x14ac:dyDescent="0.35">
      <c r="H2807" s="138"/>
      <c r="I2807" s="138"/>
      <c r="J2807" s="138"/>
      <c r="K2807" s="138"/>
    </row>
    <row r="2808" spans="8:11" ht="15" customHeight="1" x14ac:dyDescent="0.35">
      <c r="H2808" s="138"/>
      <c r="I2808" s="138"/>
      <c r="J2808" s="138"/>
      <c r="K2808" s="138"/>
    </row>
    <row r="2809" spans="8:11" ht="15" customHeight="1" x14ac:dyDescent="0.35">
      <c r="H2809" s="138"/>
      <c r="I2809" s="138"/>
      <c r="J2809" s="138"/>
      <c r="K2809" s="138"/>
    </row>
    <row r="2810" spans="8:11" ht="15" customHeight="1" x14ac:dyDescent="0.35">
      <c r="H2810" s="138"/>
      <c r="I2810" s="138"/>
      <c r="J2810" s="138"/>
      <c r="K2810" s="138"/>
    </row>
    <row r="2811" spans="8:11" ht="15" customHeight="1" x14ac:dyDescent="0.35">
      <c r="H2811" s="138"/>
      <c r="I2811" s="138"/>
      <c r="J2811" s="138"/>
      <c r="K2811" s="138"/>
    </row>
    <row r="2812" spans="8:11" ht="15" customHeight="1" x14ac:dyDescent="0.35">
      <c r="H2812" s="138"/>
      <c r="I2812" s="138"/>
      <c r="J2812" s="138"/>
      <c r="K2812" s="138"/>
    </row>
    <row r="2813" spans="8:11" ht="15" customHeight="1" x14ac:dyDescent="0.35">
      <c r="H2813" s="138"/>
      <c r="I2813" s="138"/>
      <c r="J2813" s="138"/>
      <c r="K2813" s="138"/>
    </row>
    <row r="2814" spans="8:11" ht="15" customHeight="1" x14ac:dyDescent="0.35">
      <c r="H2814" s="138"/>
      <c r="I2814" s="138"/>
      <c r="J2814" s="138"/>
      <c r="K2814" s="138"/>
    </row>
    <row r="2815" spans="8:11" ht="15" customHeight="1" x14ac:dyDescent="0.35">
      <c r="H2815" s="138"/>
      <c r="I2815" s="138"/>
      <c r="J2815" s="138"/>
      <c r="K2815" s="138"/>
    </row>
    <row r="2816" spans="8:11" ht="15" customHeight="1" x14ac:dyDescent="0.35">
      <c r="H2816" s="138"/>
      <c r="I2816" s="138"/>
      <c r="J2816" s="138"/>
      <c r="K2816" s="138"/>
    </row>
    <row r="2817" spans="8:11" ht="15" customHeight="1" x14ac:dyDescent="0.35">
      <c r="H2817" s="138"/>
      <c r="I2817" s="138"/>
      <c r="J2817" s="138"/>
      <c r="K2817" s="138"/>
    </row>
    <row r="2818" spans="8:11" ht="15" customHeight="1" x14ac:dyDescent="0.35">
      <c r="H2818" s="138"/>
      <c r="I2818" s="138"/>
      <c r="J2818" s="138"/>
      <c r="K2818" s="138"/>
    </row>
    <row r="2819" spans="8:11" ht="15" customHeight="1" x14ac:dyDescent="0.35">
      <c r="H2819" s="138"/>
      <c r="I2819" s="138"/>
      <c r="J2819" s="138"/>
      <c r="K2819" s="138"/>
    </row>
    <row r="2820" spans="8:11" ht="15" customHeight="1" x14ac:dyDescent="0.35">
      <c r="H2820" s="138"/>
      <c r="I2820" s="138"/>
      <c r="J2820" s="138"/>
      <c r="K2820" s="138"/>
    </row>
    <row r="2821" spans="8:11" ht="15" customHeight="1" x14ac:dyDescent="0.35">
      <c r="H2821" s="138"/>
      <c r="I2821" s="138"/>
      <c r="J2821" s="138"/>
      <c r="K2821" s="138"/>
    </row>
    <row r="2822" spans="8:11" ht="15" customHeight="1" x14ac:dyDescent="0.35">
      <c r="H2822" s="138"/>
      <c r="I2822" s="138"/>
      <c r="J2822" s="138"/>
      <c r="K2822" s="138"/>
    </row>
    <row r="2823" spans="8:11" ht="15" customHeight="1" x14ac:dyDescent="0.35">
      <c r="H2823" s="138"/>
      <c r="I2823" s="138"/>
      <c r="J2823" s="138"/>
      <c r="K2823" s="138"/>
    </row>
    <row r="2824" spans="8:11" ht="15" customHeight="1" x14ac:dyDescent="0.35">
      <c r="H2824" s="138"/>
      <c r="I2824" s="138"/>
      <c r="J2824" s="138"/>
      <c r="K2824" s="138"/>
    </row>
    <row r="2825" spans="8:11" ht="15" customHeight="1" x14ac:dyDescent="0.35">
      <c r="H2825" s="138"/>
      <c r="I2825" s="138"/>
      <c r="J2825" s="138"/>
      <c r="K2825" s="138"/>
    </row>
    <row r="2826" spans="8:11" ht="15" customHeight="1" x14ac:dyDescent="0.35">
      <c r="H2826" s="138"/>
      <c r="I2826" s="138"/>
      <c r="J2826" s="138"/>
      <c r="K2826" s="138"/>
    </row>
    <row r="2827" spans="8:11" ht="15" customHeight="1" x14ac:dyDescent="0.35">
      <c r="H2827" s="138"/>
      <c r="I2827" s="138"/>
      <c r="J2827" s="138"/>
      <c r="K2827" s="138"/>
    </row>
    <row r="2828" spans="8:11" ht="15" customHeight="1" x14ac:dyDescent="0.35">
      <c r="H2828" s="138"/>
      <c r="I2828" s="138"/>
      <c r="J2828" s="138"/>
      <c r="K2828" s="138"/>
    </row>
    <row r="2829" spans="8:11" ht="15" customHeight="1" x14ac:dyDescent="0.35">
      <c r="H2829" s="138"/>
      <c r="I2829" s="138"/>
      <c r="J2829" s="138"/>
      <c r="K2829" s="138"/>
    </row>
    <row r="2830" spans="8:11" ht="15" customHeight="1" x14ac:dyDescent="0.35">
      <c r="H2830" s="138"/>
      <c r="I2830" s="138"/>
      <c r="J2830" s="138"/>
      <c r="K2830" s="138"/>
    </row>
    <row r="2831" spans="8:11" ht="15" customHeight="1" x14ac:dyDescent="0.35">
      <c r="H2831" s="138"/>
      <c r="I2831" s="138"/>
      <c r="J2831" s="138"/>
      <c r="K2831" s="138"/>
    </row>
    <row r="2832" spans="8:11" ht="15" customHeight="1" x14ac:dyDescent="0.35">
      <c r="H2832" s="138"/>
      <c r="I2832" s="138"/>
      <c r="J2832" s="138"/>
      <c r="K2832" s="138"/>
    </row>
    <row r="2833" spans="8:11" ht="15" customHeight="1" x14ac:dyDescent="0.35">
      <c r="H2833" s="138"/>
      <c r="I2833" s="138"/>
      <c r="J2833" s="138"/>
      <c r="K2833" s="138"/>
    </row>
    <row r="2834" spans="8:11" ht="15" customHeight="1" x14ac:dyDescent="0.35">
      <c r="H2834" s="138"/>
      <c r="I2834" s="138"/>
      <c r="J2834" s="138"/>
      <c r="K2834" s="138"/>
    </row>
    <row r="2835" spans="8:11" ht="15" customHeight="1" x14ac:dyDescent="0.35">
      <c r="H2835" s="138"/>
      <c r="I2835" s="138"/>
      <c r="J2835" s="138"/>
      <c r="K2835" s="138"/>
    </row>
    <row r="2836" spans="8:11" ht="15" customHeight="1" x14ac:dyDescent="0.35">
      <c r="H2836" s="138"/>
      <c r="I2836" s="138"/>
      <c r="J2836" s="138"/>
      <c r="K2836" s="138"/>
    </row>
    <row r="2837" spans="8:11" ht="15" customHeight="1" x14ac:dyDescent="0.35">
      <c r="H2837" s="138"/>
      <c r="I2837" s="138"/>
      <c r="J2837" s="138"/>
      <c r="K2837" s="138"/>
    </row>
    <row r="2838" spans="8:11" ht="15" customHeight="1" x14ac:dyDescent="0.35">
      <c r="H2838" s="138"/>
      <c r="I2838" s="138"/>
      <c r="J2838" s="138"/>
      <c r="K2838" s="138"/>
    </row>
    <row r="2839" spans="8:11" ht="15" customHeight="1" x14ac:dyDescent="0.35">
      <c r="H2839" s="138"/>
      <c r="I2839" s="138"/>
      <c r="J2839" s="138"/>
      <c r="K2839" s="138"/>
    </row>
    <row r="2840" spans="8:11" ht="15" customHeight="1" x14ac:dyDescent="0.35">
      <c r="H2840" s="138"/>
      <c r="I2840" s="138"/>
      <c r="J2840" s="138"/>
      <c r="K2840" s="138"/>
    </row>
    <row r="2841" spans="8:11" ht="15" customHeight="1" x14ac:dyDescent="0.35">
      <c r="H2841" s="138"/>
      <c r="I2841" s="138"/>
      <c r="J2841" s="138"/>
      <c r="K2841" s="138"/>
    </row>
    <row r="2842" spans="8:11" ht="15" customHeight="1" x14ac:dyDescent="0.35">
      <c r="H2842" s="138"/>
      <c r="I2842" s="138"/>
      <c r="J2842" s="138"/>
      <c r="K2842" s="138"/>
    </row>
    <row r="2843" spans="8:11" ht="15" customHeight="1" x14ac:dyDescent="0.35">
      <c r="H2843" s="138"/>
      <c r="I2843" s="138"/>
      <c r="J2843" s="138"/>
      <c r="K2843" s="138"/>
    </row>
    <row r="2844" spans="8:11" ht="15" customHeight="1" x14ac:dyDescent="0.35">
      <c r="H2844" s="138"/>
      <c r="I2844" s="138"/>
      <c r="J2844" s="138"/>
      <c r="K2844" s="138"/>
    </row>
    <row r="2845" spans="8:11" ht="15" customHeight="1" x14ac:dyDescent="0.35">
      <c r="H2845" s="138"/>
      <c r="I2845" s="138"/>
      <c r="J2845" s="138"/>
      <c r="K2845" s="138"/>
    </row>
    <row r="2846" spans="8:11" ht="15" customHeight="1" x14ac:dyDescent="0.35">
      <c r="H2846" s="138"/>
      <c r="I2846" s="138"/>
      <c r="J2846" s="138"/>
      <c r="K2846" s="138"/>
    </row>
    <row r="2847" spans="8:11" ht="15" customHeight="1" x14ac:dyDescent="0.35">
      <c r="H2847" s="138"/>
      <c r="I2847" s="138"/>
      <c r="J2847" s="138"/>
      <c r="K2847" s="138"/>
    </row>
    <row r="2848" spans="8:11" ht="15" customHeight="1" x14ac:dyDescent="0.35">
      <c r="H2848" s="138"/>
      <c r="I2848" s="138"/>
      <c r="J2848" s="138"/>
      <c r="K2848" s="138"/>
    </row>
    <row r="2849" spans="8:11" ht="15" customHeight="1" x14ac:dyDescent="0.35">
      <c r="H2849" s="138"/>
      <c r="I2849" s="138"/>
      <c r="J2849" s="138"/>
      <c r="K2849" s="138"/>
    </row>
    <row r="2850" spans="8:11" ht="15" customHeight="1" x14ac:dyDescent="0.35">
      <c r="H2850" s="138"/>
      <c r="I2850" s="138"/>
      <c r="J2850" s="138"/>
      <c r="K2850" s="138"/>
    </row>
    <row r="2851" spans="8:11" ht="15" customHeight="1" x14ac:dyDescent="0.35">
      <c r="H2851" s="138"/>
      <c r="I2851" s="138"/>
      <c r="J2851" s="138"/>
      <c r="K2851" s="138"/>
    </row>
    <row r="2852" spans="8:11" ht="15" customHeight="1" x14ac:dyDescent="0.35">
      <c r="H2852" s="138"/>
      <c r="I2852" s="138"/>
      <c r="J2852" s="138"/>
      <c r="K2852" s="138"/>
    </row>
    <row r="2853" spans="8:11" ht="15" customHeight="1" x14ac:dyDescent="0.35">
      <c r="H2853" s="138"/>
      <c r="I2853" s="138"/>
      <c r="J2853" s="138"/>
      <c r="K2853" s="138"/>
    </row>
    <row r="2854" spans="8:11" ht="15" customHeight="1" x14ac:dyDescent="0.35">
      <c r="H2854" s="138"/>
      <c r="I2854" s="138"/>
      <c r="J2854" s="138"/>
      <c r="K2854" s="138"/>
    </row>
    <row r="2855" spans="8:11" ht="15" customHeight="1" x14ac:dyDescent="0.35">
      <c r="H2855" s="138"/>
      <c r="I2855" s="138"/>
      <c r="J2855" s="138"/>
      <c r="K2855" s="138"/>
    </row>
    <row r="2856" spans="8:11" ht="15" customHeight="1" x14ac:dyDescent="0.35">
      <c r="H2856" s="138"/>
      <c r="I2856" s="138"/>
      <c r="J2856" s="138"/>
      <c r="K2856" s="138"/>
    </row>
    <row r="2857" spans="8:11" ht="15" customHeight="1" x14ac:dyDescent="0.35">
      <c r="H2857" s="138"/>
      <c r="I2857" s="138"/>
      <c r="J2857" s="138"/>
      <c r="K2857" s="138"/>
    </row>
    <row r="2858" spans="8:11" ht="15" customHeight="1" x14ac:dyDescent="0.35">
      <c r="H2858" s="138"/>
      <c r="I2858" s="138"/>
      <c r="J2858" s="138"/>
      <c r="K2858" s="138"/>
    </row>
    <row r="2859" spans="8:11" ht="15" customHeight="1" x14ac:dyDescent="0.35">
      <c r="H2859" s="138"/>
      <c r="I2859" s="138"/>
      <c r="J2859" s="138"/>
      <c r="K2859" s="138"/>
    </row>
    <row r="2860" spans="8:11" ht="15" customHeight="1" x14ac:dyDescent="0.35">
      <c r="H2860" s="138"/>
      <c r="I2860" s="138"/>
      <c r="J2860" s="138"/>
      <c r="K2860" s="138"/>
    </row>
    <row r="2861" spans="8:11" ht="15" customHeight="1" x14ac:dyDescent="0.35">
      <c r="H2861" s="138"/>
      <c r="I2861" s="138"/>
      <c r="J2861" s="138"/>
      <c r="K2861" s="138"/>
    </row>
    <row r="2862" spans="8:11" ht="15" customHeight="1" x14ac:dyDescent="0.35">
      <c r="H2862" s="138"/>
      <c r="I2862" s="138"/>
      <c r="J2862" s="138"/>
      <c r="K2862" s="138"/>
    </row>
    <row r="2863" spans="8:11" ht="15" customHeight="1" x14ac:dyDescent="0.35">
      <c r="H2863" s="138"/>
      <c r="I2863" s="138"/>
      <c r="J2863" s="138"/>
      <c r="K2863" s="138"/>
    </row>
    <row r="2864" spans="8:11" ht="15" customHeight="1" x14ac:dyDescent="0.35">
      <c r="H2864" s="138"/>
      <c r="I2864" s="138"/>
      <c r="J2864" s="138"/>
      <c r="K2864" s="138"/>
    </row>
    <row r="2865" spans="8:11" ht="15" customHeight="1" x14ac:dyDescent="0.35">
      <c r="H2865" s="138"/>
      <c r="I2865" s="138"/>
      <c r="J2865" s="138"/>
      <c r="K2865" s="138"/>
    </row>
    <row r="2866" spans="8:11" ht="15" customHeight="1" x14ac:dyDescent="0.35">
      <c r="H2866" s="138"/>
      <c r="I2866" s="138"/>
      <c r="J2866" s="138"/>
      <c r="K2866" s="138"/>
    </row>
    <row r="2867" spans="8:11" ht="15" customHeight="1" x14ac:dyDescent="0.35">
      <c r="H2867" s="138"/>
      <c r="I2867" s="138"/>
      <c r="J2867" s="138"/>
      <c r="K2867" s="138"/>
    </row>
    <row r="2868" spans="8:11" ht="15" customHeight="1" x14ac:dyDescent="0.35">
      <c r="H2868" s="138"/>
      <c r="I2868" s="138"/>
      <c r="J2868" s="138"/>
      <c r="K2868" s="138"/>
    </row>
    <row r="2869" spans="8:11" ht="15" customHeight="1" x14ac:dyDescent="0.35">
      <c r="H2869" s="138"/>
      <c r="I2869" s="138"/>
      <c r="J2869" s="138"/>
      <c r="K2869" s="138"/>
    </row>
    <row r="2870" spans="8:11" ht="15" customHeight="1" x14ac:dyDescent="0.35">
      <c r="H2870" s="138"/>
      <c r="I2870" s="138"/>
      <c r="J2870" s="138"/>
      <c r="K2870" s="138"/>
    </row>
    <row r="2871" spans="8:11" ht="15" customHeight="1" x14ac:dyDescent="0.35">
      <c r="H2871" s="138"/>
      <c r="I2871" s="138"/>
      <c r="J2871" s="138"/>
      <c r="K2871" s="138"/>
    </row>
    <row r="2872" spans="8:11" ht="15" customHeight="1" x14ac:dyDescent="0.35">
      <c r="H2872" s="138"/>
      <c r="I2872" s="138"/>
      <c r="J2872" s="138"/>
      <c r="K2872" s="138"/>
    </row>
    <row r="2873" spans="8:11" ht="15" customHeight="1" x14ac:dyDescent="0.35">
      <c r="H2873" s="138"/>
      <c r="I2873" s="138"/>
      <c r="J2873" s="138"/>
      <c r="K2873" s="138"/>
    </row>
    <row r="2874" spans="8:11" ht="15" customHeight="1" x14ac:dyDescent="0.35">
      <c r="H2874" s="138"/>
      <c r="I2874" s="138"/>
      <c r="J2874" s="138"/>
      <c r="K2874" s="138"/>
    </row>
    <row r="2875" spans="8:11" ht="15" customHeight="1" x14ac:dyDescent="0.35">
      <c r="H2875" s="138"/>
      <c r="I2875" s="138"/>
      <c r="J2875" s="138"/>
      <c r="K2875" s="138"/>
    </row>
    <row r="2876" spans="8:11" ht="15" customHeight="1" x14ac:dyDescent="0.35">
      <c r="H2876" s="138"/>
      <c r="I2876" s="138"/>
      <c r="J2876" s="138"/>
      <c r="K2876" s="138"/>
    </row>
    <row r="2877" spans="8:11" ht="15" customHeight="1" x14ac:dyDescent="0.35">
      <c r="H2877" s="138"/>
      <c r="I2877" s="138"/>
      <c r="J2877" s="138"/>
      <c r="K2877" s="138"/>
    </row>
    <row r="2878" spans="8:11" ht="15" customHeight="1" x14ac:dyDescent="0.35">
      <c r="H2878" s="138"/>
      <c r="I2878" s="138"/>
      <c r="J2878" s="138"/>
      <c r="K2878" s="138"/>
    </row>
    <row r="2879" spans="8:11" ht="15" customHeight="1" x14ac:dyDescent="0.35">
      <c r="H2879" s="138"/>
      <c r="I2879" s="138"/>
      <c r="J2879" s="138"/>
      <c r="K2879" s="138"/>
    </row>
    <row r="2880" spans="8:11" ht="15" customHeight="1" x14ac:dyDescent="0.35">
      <c r="H2880" s="138"/>
      <c r="I2880" s="138"/>
      <c r="J2880" s="138"/>
      <c r="K2880" s="138"/>
    </row>
    <row r="2881" spans="8:11" ht="15" customHeight="1" x14ac:dyDescent="0.35">
      <c r="H2881" s="138"/>
      <c r="I2881" s="138"/>
      <c r="J2881" s="138"/>
      <c r="K2881" s="138"/>
    </row>
    <row r="2882" spans="8:11" ht="15" customHeight="1" x14ac:dyDescent="0.35">
      <c r="H2882" s="138"/>
      <c r="I2882" s="138"/>
      <c r="J2882" s="138"/>
      <c r="K2882" s="138"/>
    </row>
    <row r="2883" spans="8:11" ht="15" customHeight="1" x14ac:dyDescent="0.35">
      <c r="H2883" s="138"/>
      <c r="I2883" s="138"/>
      <c r="J2883" s="138"/>
      <c r="K2883" s="138"/>
    </row>
    <row r="2884" spans="8:11" ht="15" customHeight="1" x14ac:dyDescent="0.35">
      <c r="H2884" s="138"/>
      <c r="I2884" s="138"/>
      <c r="J2884" s="138"/>
      <c r="K2884" s="138"/>
    </row>
    <row r="2885" spans="8:11" ht="15" customHeight="1" x14ac:dyDescent="0.35">
      <c r="H2885" s="138"/>
      <c r="I2885" s="138"/>
      <c r="J2885" s="138"/>
      <c r="K2885" s="138"/>
    </row>
    <row r="2886" spans="8:11" ht="15" customHeight="1" x14ac:dyDescent="0.35">
      <c r="H2886" s="138"/>
      <c r="I2886" s="138"/>
      <c r="J2886" s="138"/>
      <c r="K2886" s="138"/>
    </row>
    <row r="2887" spans="8:11" ht="15" customHeight="1" x14ac:dyDescent="0.35">
      <c r="H2887" s="138"/>
      <c r="I2887" s="138"/>
      <c r="J2887" s="138"/>
      <c r="K2887" s="138"/>
    </row>
    <row r="2888" spans="8:11" ht="15" customHeight="1" x14ac:dyDescent="0.35">
      <c r="H2888" s="138"/>
      <c r="I2888" s="138"/>
      <c r="J2888" s="138"/>
      <c r="K2888" s="138"/>
    </row>
    <row r="2889" spans="8:11" ht="15" customHeight="1" x14ac:dyDescent="0.35">
      <c r="H2889" s="138"/>
      <c r="I2889" s="138"/>
      <c r="J2889" s="138"/>
      <c r="K2889" s="138"/>
    </row>
    <row r="2890" spans="8:11" ht="15" customHeight="1" x14ac:dyDescent="0.35">
      <c r="H2890" s="138"/>
      <c r="I2890" s="138"/>
      <c r="J2890" s="138"/>
      <c r="K2890" s="138"/>
    </row>
    <row r="2891" spans="8:11" ht="15" customHeight="1" x14ac:dyDescent="0.35">
      <c r="H2891" s="138"/>
      <c r="I2891" s="138"/>
      <c r="J2891" s="138"/>
      <c r="K2891" s="138"/>
    </row>
    <row r="2892" spans="8:11" ht="15" customHeight="1" x14ac:dyDescent="0.35">
      <c r="H2892" s="138"/>
      <c r="I2892" s="138"/>
      <c r="J2892" s="138"/>
      <c r="K2892" s="138"/>
    </row>
    <row r="2893" spans="8:11" ht="15" customHeight="1" x14ac:dyDescent="0.35">
      <c r="H2893" s="138"/>
      <c r="I2893" s="138"/>
      <c r="J2893" s="138"/>
      <c r="K2893" s="138"/>
    </row>
    <row r="2894" spans="8:11" ht="15" customHeight="1" x14ac:dyDescent="0.35">
      <c r="H2894" s="138"/>
      <c r="I2894" s="138"/>
      <c r="J2894" s="138"/>
      <c r="K2894" s="138"/>
    </row>
    <row r="2895" spans="8:11" ht="15" customHeight="1" x14ac:dyDescent="0.35">
      <c r="H2895" s="138"/>
      <c r="I2895" s="138"/>
      <c r="J2895" s="138"/>
      <c r="K2895" s="138"/>
    </row>
    <row r="2896" spans="8:11" ht="15" customHeight="1" x14ac:dyDescent="0.35">
      <c r="H2896" s="138"/>
      <c r="I2896" s="138"/>
      <c r="J2896" s="138"/>
      <c r="K2896" s="138"/>
    </row>
    <row r="2897" spans="8:11" ht="15" customHeight="1" x14ac:dyDescent="0.35">
      <c r="H2897" s="138"/>
      <c r="I2897" s="138"/>
      <c r="J2897" s="138"/>
      <c r="K2897" s="138"/>
    </row>
    <row r="2898" spans="8:11" ht="15" customHeight="1" x14ac:dyDescent="0.35">
      <c r="H2898" s="138"/>
      <c r="I2898" s="138"/>
      <c r="J2898" s="138"/>
      <c r="K2898" s="138"/>
    </row>
    <row r="2899" spans="8:11" ht="15" customHeight="1" x14ac:dyDescent="0.35">
      <c r="H2899" s="138"/>
      <c r="I2899" s="138"/>
      <c r="J2899" s="138"/>
      <c r="K2899" s="138"/>
    </row>
    <row r="2900" spans="8:11" ht="15" customHeight="1" x14ac:dyDescent="0.35">
      <c r="H2900" s="138"/>
      <c r="I2900" s="138"/>
      <c r="J2900" s="138"/>
      <c r="K2900" s="138"/>
    </row>
    <row r="2901" spans="8:11" ht="15" customHeight="1" x14ac:dyDescent="0.35">
      <c r="H2901" s="138"/>
      <c r="I2901" s="138"/>
      <c r="J2901" s="138"/>
      <c r="K2901" s="138"/>
    </row>
    <row r="2902" spans="8:11" ht="15" customHeight="1" x14ac:dyDescent="0.35">
      <c r="H2902" s="138"/>
      <c r="I2902" s="138"/>
      <c r="J2902" s="138"/>
      <c r="K2902" s="138"/>
    </row>
    <row r="2903" spans="8:11" ht="15" customHeight="1" x14ac:dyDescent="0.35">
      <c r="H2903" s="138"/>
      <c r="I2903" s="138"/>
      <c r="J2903" s="138"/>
      <c r="K2903" s="138"/>
    </row>
    <row r="2904" spans="8:11" ht="15" customHeight="1" x14ac:dyDescent="0.35">
      <c r="H2904" s="138"/>
      <c r="I2904" s="138"/>
      <c r="J2904" s="138"/>
      <c r="K2904" s="138"/>
    </row>
    <row r="2905" spans="8:11" ht="15" customHeight="1" x14ac:dyDescent="0.35">
      <c r="H2905" s="138"/>
      <c r="I2905" s="138"/>
      <c r="J2905" s="138"/>
      <c r="K2905" s="138"/>
    </row>
    <row r="2906" spans="8:11" ht="15" customHeight="1" x14ac:dyDescent="0.35">
      <c r="H2906" s="138"/>
      <c r="I2906" s="138"/>
      <c r="J2906" s="138"/>
      <c r="K2906" s="138"/>
    </row>
    <row r="2907" spans="8:11" ht="15" customHeight="1" x14ac:dyDescent="0.35">
      <c r="H2907" s="138"/>
      <c r="I2907" s="138"/>
      <c r="J2907" s="138"/>
      <c r="K2907" s="138"/>
    </row>
    <row r="2908" spans="8:11" ht="15" customHeight="1" x14ac:dyDescent="0.35">
      <c r="H2908" s="138"/>
      <c r="I2908" s="138"/>
      <c r="J2908" s="138"/>
      <c r="K2908" s="138"/>
    </row>
    <row r="2909" spans="8:11" ht="15" customHeight="1" x14ac:dyDescent="0.35">
      <c r="H2909" s="138"/>
      <c r="I2909" s="138"/>
      <c r="J2909" s="138"/>
      <c r="K2909" s="138"/>
    </row>
    <row r="2910" spans="8:11" ht="15" customHeight="1" x14ac:dyDescent="0.35">
      <c r="H2910" s="138"/>
      <c r="I2910" s="138"/>
      <c r="J2910" s="138"/>
      <c r="K2910" s="138"/>
    </row>
    <row r="2911" spans="8:11" ht="15" customHeight="1" x14ac:dyDescent="0.35">
      <c r="H2911" s="138"/>
      <c r="I2911" s="138"/>
      <c r="J2911" s="138"/>
      <c r="K2911" s="138"/>
    </row>
    <row r="2912" spans="8:11" ht="15" customHeight="1" x14ac:dyDescent="0.35">
      <c r="H2912" s="138"/>
      <c r="I2912" s="138"/>
      <c r="J2912" s="138"/>
      <c r="K2912" s="138"/>
    </row>
    <row r="2913" spans="8:11" ht="15" customHeight="1" x14ac:dyDescent="0.35">
      <c r="H2913" s="138"/>
      <c r="I2913" s="138"/>
      <c r="J2913" s="138"/>
      <c r="K2913" s="138"/>
    </row>
    <row r="2914" spans="8:11" ht="15" customHeight="1" x14ac:dyDescent="0.35">
      <c r="H2914" s="138"/>
      <c r="I2914" s="138"/>
      <c r="J2914" s="138"/>
      <c r="K2914" s="138"/>
    </row>
    <row r="2915" spans="8:11" ht="15" customHeight="1" x14ac:dyDescent="0.35">
      <c r="H2915" s="138"/>
      <c r="I2915" s="138"/>
      <c r="J2915" s="138"/>
      <c r="K2915" s="138"/>
    </row>
    <row r="2916" spans="8:11" ht="15" customHeight="1" x14ac:dyDescent="0.35">
      <c r="H2916" s="138"/>
      <c r="I2916" s="138"/>
      <c r="J2916" s="138"/>
      <c r="K2916" s="138"/>
    </row>
    <row r="2917" spans="8:11" ht="15" customHeight="1" x14ac:dyDescent="0.35">
      <c r="H2917" s="138"/>
      <c r="I2917" s="138"/>
      <c r="J2917" s="138"/>
      <c r="K2917" s="138"/>
    </row>
    <row r="2918" spans="8:11" ht="15" customHeight="1" x14ac:dyDescent="0.35">
      <c r="H2918" s="138"/>
      <c r="I2918" s="138"/>
      <c r="J2918" s="138"/>
      <c r="K2918" s="138"/>
    </row>
    <row r="2919" spans="8:11" ht="15" customHeight="1" x14ac:dyDescent="0.35">
      <c r="H2919" s="138"/>
      <c r="I2919" s="138"/>
      <c r="J2919" s="138"/>
      <c r="K2919" s="138"/>
    </row>
    <row r="2920" spans="8:11" ht="15" customHeight="1" x14ac:dyDescent="0.35">
      <c r="H2920" s="138"/>
      <c r="I2920" s="138"/>
      <c r="J2920" s="138"/>
      <c r="K2920" s="138"/>
    </row>
    <row r="2921" spans="8:11" ht="15" customHeight="1" x14ac:dyDescent="0.35">
      <c r="H2921" s="138"/>
      <c r="I2921" s="138"/>
      <c r="J2921" s="138"/>
      <c r="K2921" s="138"/>
    </row>
    <row r="2922" spans="8:11" ht="15" customHeight="1" x14ac:dyDescent="0.35">
      <c r="H2922" s="138"/>
      <c r="I2922" s="138"/>
      <c r="J2922" s="138"/>
      <c r="K2922" s="138"/>
    </row>
    <row r="2923" spans="8:11" ht="15" customHeight="1" x14ac:dyDescent="0.35">
      <c r="H2923" s="138"/>
      <c r="I2923" s="138"/>
      <c r="J2923" s="138"/>
      <c r="K2923" s="138"/>
    </row>
    <row r="2924" spans="8:11" ht="15" customHeight="1" x14ac:dyDescent="0.35">
      <c r="H2924" s="138"/>
      <c r="I2924" s="138"/>
      <c r="J2924" s="138"/>
      <c r="K2924" s="138"/>
    </row>
    <row r="2925" spans="8:11" ht="15" customHeight="1" x14ac:dyDescent="0.35">
      <c r="H2925" s="138"/>
      <c r="I2925" s="138"/>
      <c r="J2925" s="138"/>
      <c r="K2925" s="138"/>
    </row>
    <row r="2926" spans="8:11" ht="15" customHeight="1" x14ac:dyDescent="0.35">
      <c r="H2926" s="138"/>
      <c r="I2926" s="138"/>
      <c r="J2926" s="138"/>
      <c r="K2926" s="138"/>
    </row>
    <row r="2927" spans="8:11" ht="15" customHeight="1" x14ac:dyDescent="0.35">
      <c r="H2927" s="138"/>
      <c r="I2927" s="138"/>
      <c r="J2927" s="138"/>
      <c r="K2927" s="138"/>
    </row>
    <row r="2928" spans="8:11" ht="15" customHeight="1" x14ac:dyDescent="0.35">
      <c r="H2928" s="138"/>
      <c r="I2928" s="138"/>
      <c r="J2928" s="138"/>
      <c r="K2928" s="138"/>
    </row>
    <row r="2929" spans="8:11" ht="15" customHeight="1" x14ac:dyDescent="0.35">
      <c r="H2929" s="138"/>
      <c r="I2929" s="138"/>
      <c r="J2929" s="138"/>
      <c r="K2929" s="138"/>
    </row>
    <row r="2930" spans="8:11" ht="15" customHeight="1" x14ac:dyDescent="0.35">
      <c r="H2930" s="138"/>
      <c r="I2930" s="138"/>
      <c r="J2930" s="138"/>
      <c r="K2930" s="138"/>
    </row>
    <row r="2931" spans="8:11" ht="15" customHeight="1" x14ac:dyDescent="0.35">
      <c r="H2931" s="138"/>
      <c r="I2931" s="138"/>
      <c r="J2931" s="138"/>
      <c r="K2931" s="138"/>
    </row>
    <row r="2932" spans="8:11" ht="15" customHeight="1" x14ac:dyDescent="0.35">
      <c r="H2932" s="138"/>
      <c r="I2932" s="138"/>
      <c r="J2932" s="138"/>
      <c r="K2932" s="138"/>
    </row>
    <row r="2933" spans="8:11" ht="15" customHeight="1" x14ac:dyDescent="0.35">
      <c r="H2933" s="138"/>
      <c r="I2933" s="138"/>
      <c r="J2933" s="138"/>
      <c r="K2933" s="138"/>
    </row>
    <row r="2934" spans="8:11" ht="15" customHeight="1" x14ac:dyDescent="0.35">
      <c r="H2934" s="138"/>
      <c r="I2934" s="138"/>
      <c r="J2934" s="138"/>
      <c r="K2934" s="138"/>
    </row>
    <row r="2935" spans="8:11" ht="15" customHeight="1" x14ac:dyDescent="0.35">
      <c r="H2935" s="138"/>
      <c r="I2935" s="138"/>
      <c r="J2935" s="138"/>
      <c r="K2935" s="138"/>
    </row>
    <row r="2936" spans="8:11" ht="15" customHeight="1" x14ac:dyDescent="0.35">
      <c r="H2936" s="138"/>
      <c r="I2936" s="138"/>
      <c r="J2936" s="138"/>
      <c r="K2936" s="138"/>
    </row>
    <row r="2937" spans="8:11" ht="15" customHeight="1" x14ac:dyDescent="0.35">
      <c r="H2937" s="138"/>
      <c r="I2937" s="138"/>
      <c r="J2937" s="138"/>
      <c r="K2937" s="138"/>
    </row>
    <row r="2938" spans="8:11" ht="15" customHeight="1" x14ac:dyDescent="0.35">
      <c r="H2938" s="138"/>
      <c r="I2938" s="138"/>
      <c r="J2938" s="138"/>
      <c r="K2938" s="138"/>
    </row>
    <row r="2939" spans="8:11" ht="15" customHeight="1" x14ac:dyDescent="0.35">
      <c r="H2939" s="138"/>
      <c r="I2939" s="138"/>
      <c r="J2939" s="138"/>
      <c r="K2939" s="138"/>
    </row>
    <row r="2940" spans="8:11" ht="15" customHeight="1" x14ac:dyDescent="0.35">
      <c r="H2940" s="138"/>
      <c r="I2940" s="138"/>
      <c r="J2940" s="138"/>
      <c r="K2940" s="138"/>
    </row>
    <row r="2941" spans="8:11" ht="15" customHeight="1" x14ac:dyDescent="0.35">
      <c r="H2941" s="138"/>
      <c r="I2941" s="138"/>
      <c r="J2941" s="138"/>
      <c r="K2941" s="138"/>
    </row>
    <row r="2942" spans="8:11" ht="15" customHeight="1" x14ac:dyDescent="0.35">
      <c r="H2942" s="138"/>
      <c r="I2942" s="138"/>
      <c r="J2942" s="138"/>
      <c r="K2942" s="138"/>
    </row>
    <row r="2943" spans="8:11" ht="15" customHeight="1" x14ac:dyDescent="0.35">
      <c r="H2943" s="138"/>
      <c r="I2943" s="138"/>
      <c r="J2943" s="138"/>
      <c r="K2943" s="138"/>
    </row>
    <row r="2944" spans="8:11" ht="15" customHeight="1" x14ac:dyDescent="0.35">
      <c r="H2944" s="138"/>
      <c r="I2944" s="138"/>
      <c r="J2944" s="138"/>
      <c r="K2944" s="138"/>
    </row>
    <row r="2945" spans="8:11" ht="15" customHeight="1" x14ac:dyDescent="0.35">
      <c r="H2945" s="138"/>
      <c r="I2945" s="138"/>
      <c r="J2945" s="138"/>
      <c r="K2945" s="138"/>
    </row>
    <row r="2946" spans="8:11" ht="15" customHeight="1" x14ac:dyDescent="0.35">
      <c r="H2946" s="138"/>
      <c r="I2946" s="138"/>
      <c r="J2946" s="138"/>
      <c r="K2946" s="138"/>
    </row>
    <row r="2947" spans="8:11" ht="15" customHeight="1" x14ac:dyDescent="0.35">
      <c r="H2947" s="138"/>
      <c r="I2947" s="138"/>
      <c r="J2947" s="138"/>
      <c r="K2947" s="138"/>
    </row>
    <row r="2948" spans="8:11" ht="15" customHeight="1" x14ac:dyDescent="0.35">
      <c r="H2948" s="138"/>
      <c r="I2948" s="138"/>
      <c r="J2948" s="138"/>
      <c r="K2948" s="138"/>
    </row>
    <row r="2949" spans="8:11" ht="15" customHeight="1" x14ac:dyDescent="0.35">
      <c r="H2949" s="138"/>
      <c r="I2949" s="138"/>
      <c r="J2949" s="138"/>
      <c r="K2949" s="138"/>
    </row>
    <row r="2950" spans="8:11" ht="15" customHeight="1" x14ac:dyDescent="0.35">
      <c r="H2950" s="138"/>
      <c r="I2950" s="138"/>
      <c r="J2950" s="138"/>
      <c r="K2950" s="138"/>
    </row>
    <row r="2951" spans="8:11" ht="15" customHeight="1" x14ac:dyDescent="0.35">
      <c r="H2951" s="138"/>
      <c r="I2951" s="138"/>
      <c r="J2951" s="138"/>
      <c r="K2951" s="138"/>
    </row>
    <row r="2952" spans="8:11" ht="15" customHeight="1" x14ac:dyDescent="0.35">
      <c r="H2952" s="138"/>
      <c r="I2952" s="138"/>
      <c r="J2952" s="138"/>
      <c r="K2952" s="138"/>
    </row>
    <row r="2953" spans="8:11" ht="15" customHeight="1" x14ac:dyDescent="0.35">
      <c r="H2953" s="138"/>
      <c r="I2953" s="138"/>
      <c r="J2953" s="138"/>
      <c r="K2953" s="138"/>
    </row>
    <row r="2954" spans="8:11" ht="15" customHeight="1" x14ac:dyDescent="0.35">
      <c r="H2954" s="138"/>
      <c r="I2954" s="138"/>
      <c r="J2954" s="138"/>
      <c r="K2954" s="138"/>
    </row>
    <row r="2955" spans="8:11" ht="15" customHeight="1" x14ac:dyDescent="0.35">
      <c r="H2955" s="138"/>
      <c r="I2955" s="138"/>
      <c r="J2955" s="138"/>
      <c r="K2955" s="138"/>
    </row>
    <row r="2956" spans="8:11" ht="15" customHeight="1" x14ac:dyDescent="0.35">
      <c r="H2956" s="138"/>
      <c r="I2956" s="138"/>
      <c r="J2956" s="138"/>
      <c r="K2956" s="138"/>
    </row>
    <row r="2957" spans="8:11" ht="15" customHeight="1" x14ac:dyDescent="0.35">
      <c r="H2957" s="138"/>
      <c r="I2957" s="138"/>
      <c r="J2957" s="138"/>
      <c r="K2957" s="138"/>
    </row>
    <row r="2958" spans="8:11" ht="15" customHeight="1" x14ac:dyDescent="0.35">
      <c r="H2958" s="138"/>
      <c r="I2958" s="138"/>
      <c r="J2958" s="138"/>
      <c r="K2958" s="138"/>
    </row>
    <row r="2959" spans="8:11" ht="15" customHeight="1" x14ac:dyDescent="0.35">
      <c r="H2959" s="138"/>
      <c r="I2959" s="138"/>
      <c r="J2959" s="138"/>
      <c r="K2959" s="138"/>
    </row>
    <row r="2960" spans="8:11" ht="15" customHeight="1" x14ac:dyDescent="0.35">
      <c r="H2960" s="138"/>
      <c r="I2960" s="138"/>
      <c r="J2960" s="138"/>
      <c r="K2960" s="138"/>
    </row>
    <row r="2961" spans="8:11" ht="15" customHeight="1" x14ac:dyDescent="0.35">
      <c r="H2961" s="138"/>
      <c r="I2961" s="138"/>
      <c r="J2961" s="138"/>
      <c r="K2961" s="138"/>
    </row>
    <row r="2962" spans="8:11" ht="15" customHeight="1" x14ac:dyDescent="0.35">
      <c r="H2962" s="138"/>
      <c r="I2962" s="138"/>
      <c r="J2962" s="138"/>
      <c r="K2962" s="138"/>
    </row>
    <row r="2963" spans="8:11" ht="15" customHeight="1" x14ac:dyDescent="0.35">
      <c r="H2963" s="138"/>
      <c r="I2963" s="138"/>
      <c r="J2963" s="138"/>
      <c r="K2963" s="138"/>
    </row>
    <row r="2964" spans="8:11" ht="15" customHeight="1" x14ac:dyDescent="0.35">
      <c r="H2964" s="138"/>
      <c r="I2964" s="138"/>
      <c r="J2964" s="138"/>
      <c r="K2964" s="138"/>
    </row>
    <row r="2965" spans="8:11" ht="15" customHeight="1" x14ac:dyDescent="0.35">
      <c r="H2965" s="138"/>
      <c r="I2965" s="138"/>
      <c r="J2965" s="138"/>
      <c r="K2965" s="138"/>
    </row>
    <row r="2966" spans="8:11" ht="15" customHeight="1" x14ac:dyDescent="0.35">
      <c r="H2966" s="138"/>
      <c r="I2966" s="138"/>
      <c r="J2966" s="138"/>
      <c r="K2966" s="138"/>
    </row>
    <row r="2967" spans="8:11" ht="15" customHeight="1" x14ac:dyDescent="0.35">
      <c r="H2967" s="138"/>
      <c r="I2967" s="138"/>
      <c r="J2967" s="138"/>
      <c r="K2967" s="138"/>
    </row>
    <row r="2968" spans="8:11" ht="15" customHeight="1" x14ac:dyDescent="0.35">
      <c r="H2968" s="138"/>
      <c r="I2968" s="138"/>
      <c r="J2968" s="138"/>
      <c r="K2968" s="138"/>
    </row>
    <row r="2969" spans="8:11" ht="15" customHeight="1" x14ac:dyDescent="0.35">
      <c r="H2969" s="138"/>
      <c r="I2969" s="138"/>
      <c r="J2969" s="138"/>
      <c r="K2969" s="138"/>
    </row>
    <row r="2970" spans="8:11" ht="15" customHeight="1" x14ac:dyDescent="0.35">
      <c r="H2970" s="138"/>
      <c r="I2970" s="138"/>
      <c r="J2970" s="138"/>
      <c r="K2970" s="138"/>
    </row>
    <row r="2971" spans="8:11" ht="15" customHeight="1" x14ac:dyDescent="0.35">
      <c r="H2971" s="138"/>
      <c r="I2971" s="138"/>
      <c r="J2971" s="138"/>
      <c r="K2971" s="138"/>
    </row>
    <row r="2972" spans="8:11" ht="15" customHeight="1" x14ac:dyDescent="0.35">
      <c r="H2972" s="138"/>
      <c r="I2972" s="138"/>
      <c r="J2972" s="138"/>
      <c r="K2972" s="138"/>
    </row>
    <row r="2973" spans="8:11" ht="15" customHeight="1" x14ac:dyDescent="0.35">
      <c r="H2973" s="138"/>
      <c r="I2973" s="138"/>
      <c r="J2973" s="138"/>
      <c r="K2973" s="138"/>
    </row>
    <row r="2974" spans="8:11" ht="15" customHeight="1" x14ac:dyDescent="0.35">
      <c r="H2974" s="138"/>
      <c r="I2974" s="138"/>
      <c r="J2974" s="138"/>
      <c r="K2974" s="138"/>
    </row>
    <row r="2975" spans="8:11" ht="15" customHeight="1" x14ac:dyDescent="0.35">
      <c r="H2975" s="138"/>
      <c r="I2975" s="138"/>
      <c r="J2975" s="138"/>
      <c r="K2975" s="138"/>
    </row>
    <row r="2976" spans="8:11" ht="15" customHeight="1" x14ac:dyDescent="0.35">
      <c r="H2976" s="138"/>
      <c r="I2976" s="138"/>
      <c r="J2976" s="138"/>
      <c r="K2976" s="138"/>
    </row>
    <row r="2977" spans="8:11" ht="15" customHeight="1" x14ac:dyDescent="0.35">
      <c r="H2977" s="138"/>
      <c r="I2977" s="138"/>
      <c r="J2977" s="138"/>
      <c r="K2977" s="138"/>
    </row>
    <row r="2978" spans="8:11" ht="15" customHeight="1" x14ac:dyDescent="0.35">
      <c r="H2978" s="138"/>
      <c r="I2978" s="138"/>
      <c r="J2978" s="138"/>
      <c r="K2978" s="138"/>
    </row>
    <row r="2979" spans="8:11" ht="15" customHeight="1" x14ac:dyDescent="0.35">
      <c r="H2979" s="138"/>
      <c r="I2979" s="138"/>
      <c r="J2979" s="138"/>
      <c r="K2979" s="138"/>
    </row>
    <row r="2980" spans="8:11" ht="15" customHeight="1" x14ac:dyDescent="0.35">
      <c r="H2980" s="138"/>
      <c r="I2980" s="138"/>
      <c r="J2980" s="138"/>
      <c r="K2980" s="138"/>
    </row>
    <row r="2981" spans="8:11" ht="15" customHeight="1" x14ac:dyDescent="0.35">
      <c r="H2981" s="138"/>
      <c r="I2981" s="138"/>
      <c r="J2981" s="138"/>
      <c r="K2981" s="138"/>
    </row>
    <row r="2982" spans="8:11" ht="15" customHeight="1" x14ac:dyDescent="0.35">
      <c r="H2982" s="138"/>
      <c r="I2982" s="138"/>
      <c r="J2982" s="138"/>
      <c r="K2982" s="138"/>
    </row>
    <row r="2983" spans="8:11" ht="15" customHeight="1" x14ac:dyDescent="0.35">
      <c r="H2983" s="138"/>
      <c r="I2983" s="138"/>
      <c r="J2983" s="138"/>
      <c r="K2983" s="138"/>
    </row>
    <row r="2984" spans="8:11" ht="15" customHeight="1" x14ac:dyDescent="0.35">
      <c r="H2984" s="138"/>
      <c r="I2984" s="138"/>
      <c r="J2984" s="138"/>
      <c r="K2984" s="138"/>
    </row>
    <row r="2985" spans="8:11" ht="15" customHeight="1" x14ac:dyDescent="0.35">
      <c r="H2985" s="138"/>
      <c r="I2985" s="138"/>
      <c r="J2985" s="138"/>
      <c r="K2985" s="138"/>
    </row>
    <row r="2986" spans="8:11" ht="15" customHeight="1" x14ac:dyDescent="0.35">
      <c r="H2986" s="138"/>
      <c r="I2986" s="138"/>
      <c r="J2986" s="138"/>
      <c r="K2986" s="138"/>
    </row>
    <row r="2987" spans="8:11" ht="15" customHeight="1" x14ac:dyDescent="0.35">
      <c r="H2987" s="138"/>
      <c r="I2987" s="138"/>
      <c r="J2987" s="138"/>
      <c r="K2987" s="138"/>
    </row>
    <row r="2988" spans="8:11" ht="15" customHeight="1" x14ac:dyDescent="0.35">
      <c r="H2988" s="138"/>
      <c r="I2988" s="138"/>
      <c r="J2988" s="138"/>
      <c r="K2988" s="138"/>
    </row>
    <row r="2989" spans="8:11" ht="15" customHeight="1" x14ac:dyDescent="0.35">
      <c r="H2989" s="138"/>
      <c r="I2989" s="138"/>
      <c r="J2989" s="138"/>
      <c r="K2989" s="138"/>
    </row>
    <row r="2990" spans="8:11" ht="15" customHeight="1" x14ac:dyDescent="0.35">
      <c r="H2990" s="138"/>
      <c r="I2990" s="138"/>
      <c r="J2990" s="138"/>
      <c r="K2990" s="138"/>
    </row>
    <row r="2991" spans="8:11" ht="15" customHeight="1" x14ac:dyDescent="0.35">
      <c r="H2991" s="138"/>
      <c r="I2991" s="138"/>
      <c r="J2991" s="138"/>
      <c r="K2991" s="138"/>
    </row>
    <row r="2992" spans="8:11" ht="15" customHeight="1" x14ac:dyDescent="0.35">
      <c r="H2992" s="138"/>
      <c r="I2992" s="138"/>
      <c r="J2992" s="138"/>
      <c r="K2992" s="138"/>
    </row>
    <row r="2993" spans="8:11" ht="15" customHeight="1" x14ac:dyDescent="0.35">
      <c r="H2993" s="138"/>
      <c r="I2993" s="138"/>
      <c r="J2993" s="138"/>
      <c r="K2993" s="138"/>
    </row>
    <row r="2994" spans="8:11" ht="15" customHeight="1" x14ac:dyDescent="0.35">
      <c r="H2994" s="138"/>
      <c r="I2994" s="138"/>
      <c r="J2994" s="138"/>
      <c r="K2994" s="138"/>
    </row>
    <row r="2995" spans="8:11" ht="15" customHeight="1" x14ac:dyDescent="0.35">
      <c r="H2995" s="138"/>
      <c r="I2995" s="138"/>
      <c r="J2995" s="138"/>
      <c r="K2995" s="138"/>
    </row>
    <row r="2996" spans="8:11" ht="15" customHeight="1" x14ac:dyDescent="0.35">
      <c r="H2996" s="138"/>
      <c r="I2996" s="138"/>
      <c r="J2996" s="138"/>
      <c r="K2996" s="138"/>
    </row>
    <row r="2997" spans="8:11" ht="15" customHeight="1" x14ac:dyDescent="0.35">
      <c r="H2997" s="138"/>
      <c r="I2997" s="138"/>
      <c r="J2997" s="138"/>
      <c r="K2997" s="138"/>
    </row>
    <row r="2998" spans="8:11" ht="15" customHeight="1" x14ac:dyDescent="0.35">
      <c r="H2998" s="138"/>
      <c r="I2998" s="138"/>
      <c r="J2998" s="138"/>
      <c r="K2998" s="138"/>
    </row>
    <row r="2999" spans="8:11" ht="15" customHeight="1" x14ac:dyDescent="0.35">
      <c r="H2999" s="138"/>
      <c r="I2999" s="138"/>
      <c r="J2999" s="138"/>
      <c r="K2999" s="138"/>
    </row>
    <row r="3000" spans="8:11" ht="15" customHeight="1" x14ac:dyDescent="0.35">
      <c r="H3000" s="138"/>
      <c r="I3000" s="138"/>
      <c r="J3000" s="138"/>
      <c r="K3000" s="138"/>
    </row>
    <row r="3001" spans="8:11" ht="15" customHeight="1" x14ac:dyDescent="0.35">
      <c r="H3001" s="138"/>
      <c r="I3001" s="138"/>
      <c r="J3001" s="138"/>
      <c r="K3001" s="138"/>
    </row>
    <row r="3002" spans="8:11" ht="15" customHeight="1" x14ac:dyDescent="0.35">
      <c r="H3002" s="138"/>
      <c r="I3002" s="138"/>
      <c r="J3002" s="138"/>
      <c r="K3002" s="138"/>
    </row>
    <row r="3003" spans="8:11" ht="15" customHeight="1" x14ac:dyDescent="0.35">
      <c r="H3003" s="138"/>
      <c r="I3003" s="138"/>
      <c r="J3003" s="138"/>
      <c r="K3003" s="138"/>
    </row>
    <row r="3004" spans="8:11" ht="15" customHeight="1" x14ac:dyDescent="0.35">
      <c r="H3004" s="138"/>
      <c r="I3004" s="138"/>
      <c r="J3004" s="138"/>
      <c r="K3004" s="138"/>
    </row>
    <row r="3005" spans="8:11" ht="15" customHeight="1" x14ac:dyDescent="0.35">
      <c r="H3005" s="138"/>
      <c r="I3005" s="138"/>
      <c r="J3005" s="138"/>
      <c r="K3005" s="138"/>
    </row>
    <row r="3006" spans="8:11" ht="15" customHeight="1" x14ac:dyDescent="0.35">
      <c r="H3006" s="138"/>
      <c r="I3006" s="138"/>
      <c r="J3006" s="138"/>
      <c r="K3006" s="138"/>
    </row>
    <row r="3007" spans="8:11" ht="15" customHeight="1" x14ac:dyDescent="0.35">
      <c r="H3007" s="138"/>
      <c r="I3007" s="138"/>
      <c r="J3007" s="138"/>
      <c r="K3007" s="138"/>
    </row>
    <row r="3008" spans="8:11" ht="15" customHeight="1" x14ac:dyDescent="0.35">
      <c r="H3008" s="138"/>
      <c r="I3008" s="138"/>
      <c r="J3008" s="138"/>
      <c r="K3008" s="138"/>
    </row>
    <row r="3009" spans="8:11" ht="15" customHeight="1" x14ac:dyDescent="0.35">
      <c r="H3009" s="138"/>
      <c r="I3009" s="138"/>
      <c r="J3009" s="138"/>
      <c r="K3009" s="138"/>
    </row>
    <row r="3010" spans="8:11" ht="15" customHeight="1" x14ac:dyDescent="0.35">
      <c r="H3010" s="138"/>
      <c r="I3010" s="138"/>
      <c r="J3010" s="138"/>
      <c r="K3010" s="138"/>
    </row>
    <row r="3011" spans="8:11" ht="15" customHeight="1" x14ac:dyDescent="0.35">
      <c r="H3011" s="138"/>
      <c r="I3011" s="138"/>
      <c r="J3011" s="138"/>
      <c r="K3011" s="138"/>
    </row>
    <row r="3012" spans="8:11" ht="15" customHeight="1" x14ac:dyDescent="0.35">
      <c r="H3012" s="138"/>
      <c r="I3012" s="138"/>
      <c r="J3012" s="138"/>
      <c r="K3012" s="138"/>
    </row>
    <row r="3013" spans="8:11" ht="15" customHeight="1" x14ac:dyDescent="0.35">
      <c r="H3013" s="138"/>
      <c r="I3013" s="138"/>
      <c r="J3013" s="138"/>
      <c r="K3013" s="138"/>
    </row>
    <row r="3014" spans="8:11" ht="15" customHeight="1" x14ac:dyDescent="0.35">
      <c r="H3014" s="138"/>
      <c r="I3014" s="138"/>
      <c r="J3014" s="138"/>
      <c r="K3014" s="138"/>
    </row>
    <row r="3015" spans="8:11" ht="15" customHeight="1" x14ac:dyDescent="0.35">
      <c r="H3015" s="138"/>
      <c r="I3015" s="138"/>
      <c r="J3015" s="138"/>
      <c r="K3015" s="138"/>
    </row>
    <row r="3016" spans="8:11" ht="15" customHeight="1" x14ac:dyDescent="0.35">
      <c r="H3016" s="138"/>
      <c r="I3016" s="138"/>
      <c r="J3016" s="138"/>
      <c r="K3016" s="138"/>
    </row>
    <row r="3017" spans="8:11" ht="15" customHeight="1" x14ac:dyDescent="0.35">
      <c r="H3017" s="138"/>
      <c r="I3017" s="138"/>
      <c r="J3017" s="138"/>
      <c r="K3017" s="138"/>
    </row>
    <row r="3018" spans="8:11" ht="15" customHeight="1" x14ac:dyDescent="0.35">
      <c r="H3018" s="138"/>
      <c r="I3018" s="138"/>
      <c r="J3018" s="138"/>
      <c r="K3018" s="138"/>
    </row>
    <row r="3019" spans="8:11" ht="15" customHeight="1" x14ac:dyDescent="0.35">
      <c r="H3019" s="138"/>
      <c r="I3019" s="138"/>
      <c r="J3019" s="138"/>
      <c r="K3019" s="138"/>
    </row>
    <row r="3020" spans="8:11" ht="15" customHeight="1" x14ac:dyDescent="0.35">
      <c r="H3020" s="138"/>
      <c r="I3020" s="138"/>
      <c r="J3020" s="138"/>
      <c r="K3020" s="138"/>
    </row>
    <row r="3021" spans="8:11" ht="15" customHeight="1" x14ac:dyDescent="0.35">
      <c r="H3021" s="138"/>
      <c r="I3021" s="138"/>
      <c r="J3021" s="138"/>
      <c r="K3021" s="138"/>
    </row>
    <row r="3022" spans="8:11" ht="15" customHeight="1" x14ac:dyDescent="0.35">
      <c r="H3022" s="138"/>
      <c r="I3022" s="138"/>
      <c r="J3022" s="138"/>
      <c r="K3022" s="138"/>
    </row>
    <row r="3023" spans="8:11" ht="15" customHeight="1" x14ac:dyDescent="0.35">
      <c r="H3023" s="138"/>
      <c r="I3023" s="138"/>
      <c r="J3023" s="138"/>
      <c r="K3023" s="138"/>
    </row>
    <row r="3024" spans="8:11" ht="15" customHeight="1" x14ac:dyDescent="0.35">
      <c r="H3024" s="138"/>
      <c r="I3024" s="138"/>
      <c r="J3024" s="138"/>
      <c r="K3024" s="138"/>
    </row>
    <row r="3025" spans="8:11" ht="15" customHeight="1" x14ac:dyDescent="0.35">
      <c r="H3025" s="138"/>
      <c r="I3025" s="138"/>
      <c r="J3025" s="138"/>
      <c r="K3025" s="138"/>
    </row>
    <row r="3026" spans="8:11" ht="15" customHeight="1" x14ac:dyDescent="0.35">
      <c r="H3026" s="138"/>
      <c r="I3026" s="138"/>
      <c r="J3026" s="138"/>
      <c r="K3026" s="138"/>
    </row>
    <row r="3027" spans="8:11" ht="15" customHeight="1" x14ac:dyDescent="0.35">
      <c r="H3027" s="138"/>
      <c r="I3027" s="138"/>
      <c r="J3027" s="138"/>
      <c r="K3027" s="138"/>
    </row>
    <row r="3028" spans="8:11" ht="15" customHeight="1" x14ac:dyDescent="0.35">
      <c r="H3028" s="138"/>
      <c r="I3028" s="138"/>
      <c r="J3028" s="138"/>
      <c r="K3028" s="138"/>
    </row>
    <row r="3029" spans="8:11" ht="15" customHeight="1" x14ac:dyDescent="0.35">
      <c r="H3029" s="138"/>
      <c r="I3029" s="138"/>
      <c r="J3029" s="138"/>
      <c r="K3029" s="138"/>
    </row>
    <row r="3030" spans="8:11" ht="15" customHeight="1" x14ac:dyDescent="0.35">
      <c r="H3030" s="138"/>
      <c r="I3030" s="138"/>
      <c r="J3030" s="138"/>
      <c r="K3030" s="138"/>
    </row>
    <row r="3031" spans="8:11" ht="15" customHeight="1" x14ac:dyDescent="0.35">
      <c r="H3031" s="138"/>
      <c r="I3031" s="138"/>
      <c r="J3031" s="138"/>
      <c r="K3031" s="138"/>
    </row>
    <row r="3032" spans="8:11" ht="15" customHeight="1" x14ac:dyDescent="0.35">
      <c r="H3032" s="138"/>
      <c r="I3032" s="138"/>
      <c r="J3032" s="138"/>
      <c r="K3032" s="138"/>
    </row>
    <row r="3033" spans="8:11" ht="15" customHeight="1" x14ac:dyDescent="0.35">
      <c r="H3033" s="138"/>
      <c r="I3033" s="138"/>
      <c r="J3033" s="138"/>
      <c r="K3033" s="138"/>
    </row>
    <row r="3034" spans="8:11" ht="15" customHeight="1" x14ac:dyDescent="0.35">
      <c r="H3034" s="138"/>
      <c r="I3034" s="138"/>
      <c r="J3034" s="138"/>
      <c r="K3034" s="138"/>
    </row>
    <row r="3035" spans="8:11" ht="15" customHeight="1" x14ac:dyDescent="0.35">
      <c r="H3035" s="138"/>
      <c r="I3035" s="138"/>
      <c r="J3035" s="138"/>
      <c r="K3035" s="138"/>
    </row>
    <row r="3036" spans="8:11" ht="15" customHeight="1" x14ac:dyDescent="0.35">
      <c r="H3036" s="138"/>
      <c r="I3036" s="138"/>
      <c r="J3036" s="138"/>
      <c r="K3036" s="138"/>
    </row>
    <row r="3037" spans="8:11" ht="15" customHeight="1" x14ac:dyDescent="0.35">
      <c r="H3037" s="138"/>
      <c r="I3037" s="138"/>
      <c r="J3037" s="138"/>
      <c r="K3037" s="138"/>
    </row>
    <row r="3038" spans="8:11" ht="15" customHeight="1" x14ac:dyDescent="0.35">
      <c r="H3038" s="138"/>
      <c r="I3038" s="138"/>
      <c r="J3038" s="138"/>
      <c r="K3038" s="138"/>
    </row>
    <row r="3039" spans="8:11" ht="15" customHeight="1" x14ac:dyDescent="0.35">
      <c r="H3039" s="138"/>
      <c r="I3039" s="138"/>
      <c r="J3039" s="138"/>
      <c r="K3039" s="138"/>
    </row>
    <row r="3040" spans="8:11" ht="15" customHeight="1" x14ac:dyDescent="0.35">
      <c r="H3040" s="138"/>
      <c r="I3040" s="138"/>
      <c r="J3040" s="138"/>
      <c r="K3040" s="138"/>
    </row>
    <row r="3041" spans="8:11" ht="15" customHeight="1" x14ac:dyDescent="0.35">
      <c r="H3041" s="138"/>
      <c r="I3041" s="138"/>
      <c r="J3041" s="138"/>
      <c r="K3041" s="138"/>
    </row>
    <row r="3042" spans="8:11" ht="15" customHeight="1" x14ac:dyDescent="0.35">
      <c r="H3042" s="138"/>
      <c r="I3042" s="138"/>
      <c r="J3042" s="138"/>
      <c r="K3042" s="138"/>
    </row>
    <row r="3043" spans="8:11" ht="15" customHeight="1" x14ac:dyDescent="0.35">
      <c r="H3043" s="138"/>
      <c r="I3043" s="138"/>
      <c r="J3043" s="138"/>
      <c r="K3043" s="138"/>
    </row>
    <row r="3044" spans="8:11" ht="15" customHeight="1" x14ac:dyDescent="0.35">
      <c r="H3044" s="138"/>
      <c r="I3044" s="138"/>
      <c r="J3044" s="138"/>
      <c r="K3044" s="138"/>
    </row>
    <row r="3045" spans="8:11" ht="15" customHeight="1" x14ac:dyDescent="0.35">
      <c r="H3045" s="138"/>
      <c r="I3045" s="138"/>
      <c r="J3045" s="138"/>
      <c r="K3045" s="138"/>
    </row>
    <row r="3046" spans="8:11" ht="15" customHeight="1" x14ac:dyDescent="0.35">
      <c r="H3046" s="138"/>
      <c r="I3046" s="138"/>
      <c r="J3046" s="138"/>
      <c r="K3046" s="138"/>
    </row>
    <row r="3047" spans="8:11" ht="15" customHeight="1" x14ac:dyDescent="0.35">
      <c r="H3047" s="138"/>
      <c r="I3047" s="138"/>
      <c r="J3047" s="138"/>
      <c r="K3047" s="138"/>
    </row>
    <row r="3048" spans="8:11" ht="15" customHeight="1" x14ac:dyDescent="0.35">
      <c r="H3048" s="138"/>
      <c r="I3048" s="138"/>
      <c r="J3048" s="138"/>
      <c r="K3048" s="138"/>
    </row>
    <row r="3049" spans="8:11" ht="15" customHeight="1" x14ac:dyDescent="0.35">
      <c r="H3049" s="138"/>
      <c r="I3049" s="138"/>
      <c r="J3049" s="138"/>
      <c r="K3049" s="138"/>
    </row>
    <row r="3050" spans="8:11" ht="15" customHeight="1" x14ac:dyDescent="0.35">
      <c r="H3050" s="138"/>
      <c r="I3050" s="138"/>
      <c r="J3050" s="138"/>
      <c r="K3050" s="138"/>
    </row>
    <row r="3051" spans="8:11" ht="15" customHeight="1" x14ac:dyDescent="0.35">
      <c r="H3051" s="138"/>
      <c r="I3051" s="138"/>
      <c r="J3051" s="138"/>
      <c r="K3051" s="138"/>
    </row>
    <row r="3052" spans="8:11" ht="15" customHeight="1" x14ac:dyDescent="0.35">
      <c r="H3052" s="138"/>
      <c r="I3052" s="138"/>
      <c r="J3052" s="138"/>
      <c r="K3052" s="138"/>
    </row>
    <row r="3053" spans="8:11" ht="15" customHeight="1" x14ac:dyDescent="0.35">
      <c r="H3053" s="138"/>
      <c r="I3053" s="138"/>
      <c r="J3053" s="138"/>
      <c r="K3053" s="138"/>
    </row>
    <row r="3054" spans="8:11" ht="15" customHeight="1" x14ac:dyDescent="0.35">
      <c r="H3054" s="138"/>
      <c r="I3054" s="138"/>
      <c r="J3054" s="138"/>
      <c r="K3054" s="138"/>
    </row>
    <row r="3055" spans="8:11" ht="15" customHeight="1" x14ac:dyDescent="0.35">
      <c r="H3055" s="138"/>
      <c r="I3055" s="138"/>
      <c r="J3055" s="138"/>
      <c r="K3055" s="138"/>
    </row>
    <row r="3056" spans="8:11" ht="15" customHeight="1" x14ac:dyDescent="0.35">
      <c r="H3056" s="138"/>
      <c r="I3056" s="138"/>
      <c r="J3056" s="138"/>
      <c r="K3056" s="138"/>
    </row>
    <row r="3057" spans="8:11" ht="15" customHeight="1" x14ac:dyDescent="0.35">
      <c r="H3057" s="138"/>
      <c r="I3057" s="138"/>
      <c r="J3057" s="138"/>
      <c r="K3057" s="138"/>
    </row>
    <row r="3058" spans="8:11" ht="15" customHeight="1" x14ac:dyDescent="0.35">
      <c r="H3058" s="138"/>
      <c r="I3058" s="138"/>
      <c r="J3058" s="138"/>
      <c r="K3058" s="138"/>
    </row>
    <row r="3059" spans="8:11" ht="15" customHeight="1" x14ac:dyDescent="0.35">
      <c r="H3059" s="138"/>
      <c r="I3059" s="138"/>
      <c r="J3059" s="138"/>
      <c r="K3059" s="138"/>
    </row>
    <row r="3060" spans="8:11" ht="15" customHeight="1" x14ac:dyDescent="0.35">
      <c r="H3060" s="138"/>
      <c r="I3060" s="138"/>
      <c r="J3060" s="138"/>
      <c r="K3060" s="138"/>
    </row>
    <row r="3061" spans="8:11" ht="15" customHeight="1" x14ac:dyDescent="0.35">
      <c r="H3061" s="138"/>
      <c r="I3061" s="138"/>
      <c r="J3061" s="138"/>
      <c r="K3061" s="138"/>
    </row>
    <row r="3062" spans="8:11" ht="15" customHeight="1" x14ac:dyDescent="0.35">
      <c r="H3062" s="138"/>
      <c r="I3062" s="138"/>
      <c r="J3062" s="138"/>
      <c r="K3062" s="138"/>
    </row>
    <row r="3063" spans="8:11" ht="15" customHeight="1" x14ac:dyDescent="0.35">
      <c r="H3063" s="138"/>
      <c r="I3063" s="138"/>
      <c r="J3063" s="138"/>
      <c r="K3063" s="138"/>
    </row>
    <row r="3064" spans="8:11" ht="15" customHeight="1" x14ac:dyDescent="0.35">
      <c r="H3064" s="138"/>
      <c r="I3064" s="138"/>
      <c r="J3064" s="138"/>
      <c r="K3064" s="138"/>
    </row>
    <row r="3065" spans="8:11" ht="15" customHeight="1" x14ac:dyDescent="0.35">
      <c r="H3065" s="138"/>
      <c r="I3065" s="138"/>
      <c r="J3065" s="138"/>
      <c r="K3065" s="138"/>
    </row>
    <row r="3066" spans="8:11" ht="15" customHeight="1" x14ac:dyDescent="0.35">
      <c r="H3066" s="138"/>
      <c r="I3066" s="138"/>
      <c r="J3066" s="138"/>
      <c r="K3066" s="138"/>
    </row>
    <row r="3067" spans="8:11" ht="15" customHeight="1" x14ac:dyDescent="0.35">
      <c r="H3067" s="138"/>
      <c r="I3067" s="138"/>
      <c r="J3067" s="138"/>
      <c r="K3067" s="138"/>
    </row>
    <row r="3068" spans="8:11" ht="15" customHeight="1" x14ac:dyDescent="0.35">
      <c r="H3068" s="138"/>
      <c r="I3068" s="138"/>
      <c r="J3068" s="138"/>
      <c r="K3068" s="138"/>
    </row>
    <row r="3069" spans="8:11" ht="15" customHeight="1" x14ac:dyDescent="0.35">
      <c r="H3069" s="138"/>
      <c r="I3069" s="138"/>
      <c r="J3069" s="138"/>
      <c r="K3069" s="138"/>
    </row>
    <row r="3070" spans="8:11" ht="15" customHeight="1" x14ac:dyDescent="0.35">
      <c r="H3070" s="138"/>
      <c r="I3070" s="138"/>
      <c r="J3070" s="138"/>
      <c r="K3070" s="138"/>
    </row>
    <row r="3071" spans="8:11" ht="15" customHeight="1" x14ac:dyDescent="0.35">
      <c r="H3071" s="138"/>
      <c r="I3071" s="138"/>
      <c r="J3071" s="138"/>
      <c r="K3071" s="138"/>
    </row>
    <row r="3072" spans="8:11" ht="15" customHeight="1" x14ac:dyDescent="0.35">
      <c r="H3072" s="138"/>
      <c r="I3072" s="138"/>
      <c r="J3072" s="138"/>
      <c r="K3072" s="138"/>
    </row>
    <row r="3073" spans="8:11" ht="15" customHeight="1" x14ac:dyDescent="0.35">
      <c r="H3073" s="138"/>
      <c r="I3073" s="138"/>
      <c r="J3073" s="138"/>
      <c r="K3073" s="138"/>
    </row>
    <row r="3074" spans="8:11" ht="15" customHeight="1" x14ac:dyDescent="0.35">
      <c r="H3074" s="138"/>
      <c r="I3074" s="138"/>
      <c r="J3074" s="138"/>
      <c r="K3074" s="138"/>
    </row>
    <row r="3075" spans="8:11" ht="15" customHeight="1" x14ac:dyDescent="0.35">
      <c r="H3075" s="138"/>
      <c r="I3075" s="138"/>
      <c r="J3075" s="138"/>
      <c r="K3075" s="138"/>
    </row>
    <row r="3076" spans="8:11" ht="15" customHeight="1" x14ac:dyDescent="0.35">
      <c r="H3076" s="138"/>
      <c r="I3076" s="138"/>
      <c r="J3076" s="138"/>
      <c r="K3076" s="138"/>
    </row>
    <row r="3077" spans="8:11" ht="15" customHeight="1" x14ac:dyDescent="0.35">
      <c r="H3077" s="138"/>
      <c r="I3077" s="138"/>
      <c r="J3077" s="138"/>
      <c r="K3077" s="138"/>
    </row>
    <row r="3078" spans="8:11" ht="15" customHeight="1" x14ac:dyDescent="0.35">
      <c r="H3078" s="138"/>
      <c r="I3078" s="138"/>
      <c r="J3078" s="138"/>
      <c r="K3078" s="138"/>
    </row>
    <row r="3079" spans="8:11" ht="15" customHeight="1" x14ac:dyDescent="0.35">
      <c r="H3079" s="138"/>
      <c r="I3079" s="138"/>
      <c r="J3079" s="138"/>
      <c r="K3079" s="138"/>
    </row>
    <row r="3080" spans="8:11" ht="15" customHeight="1" x14ac:dyDescent="0.35">
      <c r="H3080" s="138"/>
      <c r="I3080" s="138"/>
      <c r="J3080" s="138"/>
      <c r="K3080" s="138"/>
    </row>
    <row r="3081" spans="8:11" ht="15" customHeight="1" x14ac:dyDescent="0.35">
      <c r="H3081" s="138"/>
      <c r="I3081" s="138"/>
      <c r="J3081" s="138"/>
      <c r="K3081" s="138"/>
    </row>
    <row r="3082" spans="8:11" ht="15" customHeight="1" x14ac:dyDescent="0.35">
      <c r="H3082" s="138"/>
      <c r="I3082" s="138"/>
      <c r="J3082" s="138"/>
      <c r="K3082" s="138"/>
    </row>
    <row r="3083" spans="8:11" ht="15" customHeight="1" x14ac:dyDescent="0.35">
      <c r="H3083" s="138"/>
      <c r="I3083" s="138"/>
      <c r="J3083" s="138"/>
      <c r="K3083" s="138"/>
    </row>
    <row r="3084" spans="8:11" ht="15" customHeight="1" x14ac:dyDescent="0.35">
      <c r="H3084" s="138"/>
      <c r="I3084" s="138"/>
      <c r="J3084" s="138"/>
      <c r="K3084" s="138"/>
    </row>
    <row r="3085" spans="8:11" ht="15" customHeight="1" x14ac:dyDescent="0.35">
      <c r="H3085" s="138"/>
      <c r="I3085" s="138"/>
      <c r="J3085" s="138"/>
      <c r="K3085" s="138"/>
    </row>
    <row r="3086" spans="8:11" ht="15" customHeight="1" x14ac:dyDescent="0.35">
      <c r="H3086" s="138"/>
      <c r="I3086" s="138"/>
      <c r="J3086" s="138"/>
      <c r="K3086" s="138"/>
    </row>
    <row r="3087" spans="8:11" ht="15" customHeight="1" x14ac:dyDescent="0.35">
      <c r="H3087" s="138"/>
      <c r="I3087" s="138"/>
      <c r="J3087" s="138"/>
      <c r="K3087" s="138"/>
    </row>
    <row r="3088" spans="8:11" ht="15" customHeight="1" x14ac:dyDescent="0.35">
      <c r="H3088" s="138"/>
      <c r="I3088" s="138"/>
      <c r="J3088" s="138"/>
      <c r="K3088" s="138"/>
    </row>
    <row r="3089" spans="8:11" ht="15" customHeight="1" x14ac:dyDescent="0.35">
      <c r="H3089" s="138"/>
      <c r="I3089" s="138"/>
      <c r="J3089" s="138"/>
      <c r="K3089" s="138"/>
    </row>
    <row r="3090" spans="8:11" ht="15" customHeight="1" x14ac:dyDescent="0.35">
      <c r="H3090" s="138"/>
      <c r="I3090" s="138"/>
      <c r="J3090" s="138"/>
      <c r="K3090" s="138"/>
    </row>
    <row r="3091" spans="8:11" ht="15" customHeight="1" x14ac:dyDescent="0.35">
      <c r="H3091" s="138"/>
      <c r="I3091" s="138"/>
      <c r="J3091" s="138"/>
      <c r="K3091" s="138"/>
    </row>
    <row r="3092" spans="8:11" ht="15" customHeight="1" x14ac:dyDescent="0.35">
      <c r="H3092" s="138"/>
      <c r="I3092" s="138"/>
      <c r="J3092" s="138"/>
      <c r="K3092" s="138"/>
    </row>
    <row r="3093" spans="8:11" ht="15" customHeight="1" x14ac:dyDescent="0.35">
      <c r="H3093" s="138"/>
      <c r="I3093" s="138"/>
      <c r="J3093" s="138"/>
      <c r="K3093" s="138"/>
    </row>
    <row r="3094" spans="8:11" ht="15" customHeight="1" x14ac:dyDescent="0.35">
      <c r="H3094" s="138"/>
      <c r="I3094" s="138"/>
      <c r="J3094" s="138"/>
      <c r="K3094" s="138"/>
    </row>
    <row r="3095" spans="8:11" ht="15" customHeight="1" x14ac:dyDescent="0.35">
      <c r="H3095" s="138"/>
      <c r="I3095" s="138"/>
      <c r="J3095" s="138"/>
      <c r="K3095" s="138"/>
    </row>
    <row r="3096" spans="8:11" ht="15" customHeight="1" x14ac:dyDescent="0.35">
      <c r="H3096" s="138"/>
      <c r="I3096" s="138"/>
      <c r="J3096" s="138"/>
      <c r="K3096" s="138"/>
    </row>
    <row r="3097" spans="8:11" ht="15" customHeight="1" x14ac:dyDescent="0.35">
      <c r="H3097" s="138"/>
      <c r="I3097" s="138"/>
      <c r="J3097" s="138"/>
      <c r="K3097" s="138"/>
    </row>
    <row r="3098" spans="8:11" ht="15" customHeight="1" x14ac:dyDescent="0.35">
      <c r="H3098" s="138"/>
      <c r="I3098" s="138"/>
      <c r="J3098" s="138"/>
      <c r="K3098" s="138"/>
    </row>
    <row r="3099" spans="8:11" ht="15" customHeight="1" x14ac:dyDescent="0.35">
      <c r="H3099" s="138"/>
      <c r="I3099" s="138"/>
      <c r="J3099" s="138"/>
      <c r="K3099" s="138"/>
    </row>
    <row r="3100" spans="8:11" ht="15" customHeight="1" x14ac:dyDescent="0.35">
      <c r="H3100" s="138"/>
      <c r="I3100" s="138"/>
      <c r="J3100" s="138"/>
      <c r="K3100" s="138"/>
    </row>
    <row r="3101" spans="8:11" ht="15" customHeight="1" x14ac:dyDescent="0.35">
      <c r="H3101" s="138"/>
      <c r="I3101" s="138"/>
      <c r="J3101" s="138"/>
      <c r="K3101" s="138"/>
    </row>
    <row r="3102" spans="8:11" ht="15" customHeight="1" x14ac:dyDescent="0.35">
      <c r="H3102" s="138"/>
      <c r="I3102" s="138"/>
      <c r="J3102" s="138"/>
      <c r="K3102" s="138"/>
    </row>
    <row r="3103" spans="8:11" ht="15" customHeight="1" x14ac:dyDescent="0.35">
      <c r="H3103" s="138"/>
      <c r="I3103" s="138"/>
      <c r="J3103" s="138"/>
      <c r="K3103" s="138"/>
    </row>
    <row r="3104" spans="8:11" ht="15" customHeight="1" x14ac:dyDescent="0.35">
      <c r="H3104" s="138"/>
      <c r="I3104" s="138"/>
      <c r="J3104" s="138"/>
      <c r="K3104" s="138"/>
    </row>
    <row r="3105" spans="8:11" ht="15" customHeight="1" x14ac:dyDescent="0.35">
      <c r="H3105" s="138"/>
      <c r="I3105" s="138"/>
      <c r="J3105" s="138"/>
      <c r="K3105" s="138"/>
    </row>
    <row r="3106" spans="8:11" ht="15" customHeight="1" x14ac:dyDescent="0.35">
      <c r="H3106" s="138"/>
      <c r="I3106" s="138"/>
      <c r="J3106" s="138"/>
      <c r="K3106" s="138"/>
    </row>
    <row r="3107" spans="8:11" ht="15" customHeight="1" x14ac:dyDescent="0.35">
      <c r="H3107" s="138"/>
      <c r="I3107" s="138"/>
      <c r="J3107" s="138"/>
      <c r="K3107" s="138"/>
    </row>
    <row r="3108" spans="8:11" ht="15" customHeight="1" x14ac:dyDescent="0.35">
      <c r="H3108" s="138"/>
      <c r="I3108" s="138"/>
      <c r="J3108" s="138"/>
      <c r="K3108" s="138"/>
    </row>
    <row r="3109" spans="8:11" ht="15" customHeight="1" x14ac:dyDescent="0.35">
      <c r="H3109" s="138"/>
      <c r="I3109" s="138"/>
      <c r="J3109" s="138"/>
      <c r="K3109" s="138"/>
    </row>
    <row r="3110" spans="8:11" ht="15" customHeight="1" x14ac:dyDescent="0.35">
      <c r="H3110" s="138"/>
      <c r="I3110" s="138"/>
      <c r="J3110" s="138"/>
      <c r="K3110" s="138"/>
    </row>
    <row r="3111" spans="8:11" ht="15" customHeight="1" x14ac:dyDescent="0.35">
      <c r="H3111" s="138"/>
      <c r="I3111" s="138"/>
      <c r="J3111" s="138"/>
      <c r="K3111" s="138"/>
    </row>
    <row r="3112" spans="8:11" ht="15" customHeight="1" x14ac:dyDescent="0.35">
      <c r="H3112" s="138"/>
      <c r="I3112" s="138"/>
      <c r="J3112" s="138"/>
      <c r="K3112" s="138"/>
    </row>
    <row r="3113" spans="8:11" ht="15" customHeight="1" x14ac:dyDescent="0.35">
      <c r="H3113" s="138"/>
      <c r="I3113" s="138"/>
      <c r="J3113" s="138"/>
      <c r="K3113" s="138"/>
    </row>
    <row r="3114" spans="8:11" ht="15" customHeight="1" x14ac:dyDescent="0.35">
      <c r="H3114" s="138"/>
      <c r="I3114" s="138"/>
      <c r="J3114" s="138"/>
      <c r="K3114" s="138"/>
    </row>
    <row r="3115" spans="8:11" ht="15" customHeight="1" x14ac:dyDescent="0.35">
      <c r="H3115" s="138"/>
      <c r="I3115" s="138"/>
      <c r="J3115" s="138"/>
      <c r="K3115" s="138"/>
    </row>
    <row r="3116" spans="8:11" ht="15" customHeight="1" x14ac:dyDescent="0.35">
      <c r="H3116" s="138"/>
      <c r="I3116" s="138"/>
      <c r="J3116" s="138"/>
      <c r="K3116" s="138"/>
    </row>
    <row r="3117" spans="8:11" ht="15" customHeight="1" x14ac:dyDescent="0.35">
      <c r="H3117" s="138"/>
      <c r="I3117" s="138"/>
      <c r="J3117" s="138"/>
      <c r="K3117" s="138"/>
    </row>
    <row r="3118" spans="8:11" ht="15" customHeight="1" x14ac:dyDescent="0.35">
      <c r="H3118" s="138"/>
      <c r="I3118" s="138"/>
      <c r="J3118" s="138"/>
      <c r="K3118" s="138"/>
    </row>
    <row r="3119" spans="8:11" ht="15" customHeight="1" x14ac:dyDescent="0.35">
      <c r="H3119" s="138"/>
      <c r="I3119" s="138"/>
      <c r="J3119" s="138"/>
      <c r="K3119" s="138"/>
    </row>
    <row r="3120" spans="8:11" ht="15" customHeight="1" x14ac:dyDescent="0.35">
      <c r="H3120" s="138"/>
      <c r="I3120" s="138"/>
      <c r="J3120" s="138"/>
      <c r="K3120" s="138"/>
    </row>
    <row r="3121" spans="8:11" ht="15" customHeight="1" x14ac:dyDescent="0.35">
      <c r="H3121" s="138"/>
      <c r="I3121" s="138"/>
      <c r="J3121" s="138"/>
      <c r="K3121" s="138"/>
    </row>
    <row r="3122" spans="8:11" ht="15" customHeight="1" x14ac:dyDescent="0.35">
      <c r="H3122" s="138"/>
      <c r="I3122" s="138"/>
      <c r="J3122" s="138"/>
      <c r="K3122" s="138"/>
    </row>
    <row r="3123" spans="8:11" ht="15" customHeight="1" x14ac:dyDescent="0.35">
      <c r="H3123" s="138"/>
      <c r="I3123" s="138"/>
      <c r="J3123" s="138"/>
      <c r="K3123" s="138"/>
    </row>
    <row r="3124" spans="8:11" ht="15" customHeight="1" x14ac:dyDescent="0.35">
      <c r="H3124" s="138"/>
      <c r="I3124" s="138"/>
      <c r="J3124" s="138"/>
      <c r="K3124" s="138"/>
    </row>
    <row r="3125" spans="8:11" ht="15" customHeight="1" x14ac:dyDescent="0.35">
      <c r="H3125" s="138"/>
      <c r="I3125" s="138"/>
      <c r="J3125" s="138"/>
      <c r="K3125" s="138"/>
    </row>
    <row r="3126" spans="8:11" ht="15" customHeight="1" x14ac:dyDescent="0.35">
      <c r="H3126" s="138"/>
      <c r="I3126" s="138"/>
      <c r="J3126" s="138"/>
      <c r="K3126" s="138"/>
    </row>
    <row r="3127" spans="8:11" ht="15" customHeight="1" x14ac:dyDescent="0.35">
      <c r="H3127" s="138"/>
      <c r="I3127" s="138"/>
      <c r="J3127" s="138"/>
      <c r="K3127" s="138"/>
    </row>
    <row r="3128" spans="8:11" ht="15" customHeight="1" x14ac:dyDescent="0.35">
      <c r="H3128" s="138"/>
      <c r="I3128" s="138"/>
      <c r="J3128" s="138"/>
      <c r="K3128" s="138"/>
    </row>
    <row r="3129" spans="8:11" ht="15" customHeight="1" x14ac:dyDescent="0.35">
      <c r="H3129" s="138"/>
      <c r="I3129" s="138"/>
      <c r="J3129" s="138"/>
      <c r="K3129" s="138"/>
    </row>
    <row r="3130" spans="8:11" ht="15" customHeight="1" x14ac:dyDescent="0.35">
      <c r="H3130" s="138"/>
      <c r="I3130" s="138"/>
      <c r="J3130" s="138"/>
      <c r="K3130" s="138"/>
    </row>
    <row r="3131" spans="8:11" ht="15" customHeight="1" x14ac:dyDescent="0.35">
      <c r="H3131" s="138"/>
      <c r="I3131" s="138"/>
      <c r="J3131" s="138"/>
      <c r="K3131" s="138"/>
    </row>
    <row r="3132" spans="8:11" ht="15" customHeight="1" x14ac:dyDescent="0.35">
      <c r="H3132" s="138"/>
      <c r="I3132" s="138"/>
      <c r="J3132" s="138"/>
      <c r="K3132" s="138"/>
    </row>
    <row r="3133" spans="8:11" ht="15" customHeight="1" x14ac:dyDescent="0.35">
      <c r="H3133" s="138"/>
      <c r="I3133" s="138"/>
      <c r="J3133" s="138"/>
      <c r="K3133" s="138"/>
    </row>
    <row r="3134" spans="8:11" ht="15" customHeight="1" x14ac:dyDescent="0.35">
      <c r="H3134" s="138"/>
      <c r="I3134" s="138"/>
      <c r="J3134" s="138"/>
      <c r="K3134" s="138"/>
    </row>
    <row r="3135" spans="8:11" ht="15" customHeight="1" x14ac:dyDescent="0.35">
      <c r="H3135" s="138"/>
      <c r="I3135" s="138"/>
      <c r="J3135" s="138"/>
      <c r="K3135" s="138"/>
    </row>
    <row r="3136" spans="8:11" ht="15" customHeight="1" x14ac:dyDescent="0.35">
      <c r="H3136" s="138"/>
      <c r="I3136" s="138"/>
      <c r="J3136" s="138"/>
      <c r="K3136" s="138"/>
    </row>
    <row r="3137" spans="8:11" ht="15" customHeight="1" x14ac:dyDescent="0.35">
      <c r="H3137" s="138"/>
      <c r="I3137" s="138"/>
      <c r="J3137" s="138"/>
      <c r="K3137" s="138"/>
    </row>
    <row r="3138" spans="8:11" ht="15" customHeight="1" x14ac:dyDescent="0.35">
      <c r="H3138" s="138"/>
      <c r="I3138" s="138"/>
      <c r="J3138" s="138"/>
      <c r="K3138" s="138"/>
    </row>
    <row r="3139" spans="8:11" ht="15" customHeight="1" x14ac:dyDescent="0.35">
      <c r="H3139" s="138"/>
      <c r="I3139" s="138"/>
      <c r="J3139" s="138"/>
      <c r="K3139" s="138"/>
    </row>
    <row r="3140" spans="8:11" ht="15" customHeight="1" x14ac:dyDescent="0.35">
      <c r="H3140" s="138"/>
      <c r="I3140" s="138"/>
      <c r="J3140" s="138"/>
      <c r="K3140" s="138"/>
    </row>
    <row r="3141" spans="8:11" ht="15" customHeight="1" x14ac:dyDescent="0.35">
      <c r="H3141" s="138"/>
      <c r="I3141" s="138"/>
      <c r="J3141" s="138"/>
      <c r="K3141" s="138"/>
    </row>
    <row r="3142" spans="8:11" ht="15" customHeight="1" x14ac:dyDescent="0.35">
      <c r="H3142" s="138"/>
      <c r="I3142" s="138"/>
      <c r="J3142" s="138"/>
      <c r="K3142" s="138"/>
    </row>
    <row r="3143" spans="8:11" ht="15" customHeight="1" x14ac:dyDescent="0.35">
      <c r="H3143" s="138"/>
      <c r="I3143" s="138"/>
      <c r="J3143" s="138"/>
      <c r="K3143" s="138"/>
    </row>
    <row r="3144" spans="8:11" ht="15" customHeight="1" x14ac:dyDescent="0.35">
      <c r="H3144" s="138"/>
      <c r="I3144" s="138"/>
      <c r="J3144" s="138"/>
      <c r="K3144" s="138"/>
    </row>
    <row r="3145" spans="8:11" ht="15" customHeight="1" x14ac:dyDescent="0.35">
      <c r="H3145" s="138"/>
      <c r="I3145" s="138"/>
      <c r="J3145" s="138"/>
      <c r="K3145" s="138"/>
    </row>
    <row r="3146" spans="8:11" ht="15" customHeight="1" x14ac:dyDescent="0.35">
      <c r="H3146" s="138"/>
      <c r="I3146" s="138"/>
      <c r="J3146" s="138"/>
      <c r="K3146" s="138"/>
    </row>
    <row r="3147" spans="8:11" ht="15" customHeight="1" x14ac:dyDescent="0.35">
      <c r="H3147" s="138"/>
      <c r="I3147" s="138"/>
      <c r="J3147" s="138"/>
      <c r="K3147" s="138"/>
    </row>
    <row r="3148" spans="8:11" ht="15" customHeight="1" x14ac:dyDescent="0.35">
      <c r="H3148" s="138"/>
      <c r="I3148" s="138"/>
      <c r="J3148" s="138"/>
      <c r="K3148" s="138"/>
    </row>
    <row r="3149" spans="8:11" ht="15" customHeight="1" x14ac:dyDescent="0.35">
      <c r="H3149" s="138"/>
      <c r="I3149" s="138"/>
      <c r="J3149" s="138"/>
      <c r="K3149" s="138"/>
    </row>
    <row r="3150" spans="8:11" ht="15" customHeight="1" x14ac:dyDescent="0.35">
      <c r="H3150" s="138"/>
      <c r="I3150" s="138"/>
      <c r="J3150" s="138"/>
      <c r="K3150" s="138"/>
    </row>
    <row r="3151" spans="8:11" ht="15" customHeight="1" x14ac:dyDescent="0.35">
      <c r="H3151" s="138"/>
      <c r="I3151" s="138"/>
      <c r="J3151" s="138"/>
      <c r="K3151" s="138"/>
    </row>
    <row r="3152" spans="8:11" ht="15" customHeight="1" x14ac:dyDescent="0.35">
      <c r="H3152" s="138"/>
      <c r="I3152" s="138"/>
      <c r="J3152" s="138"/>
      <c r="K3152" s="138"/>
    </row>
    <row r="3153" spans="8:11" ht="15" customHeight="1" x14ac:dyDescent="0.35">
      <c r="H3153" s="138"/>
      <c r="I3153" s="138"/>
      <c r="J3153" s="138"/>
      <c r="K3153" s="138"/>
    </row>
    <row r="3154" spans="8:11" ht="15" customHeight="1" x14ac:dyDescent="0.35">
      <c r="H3154" s="138"/>
      <c r="I3154" s="138"/>
      <c r="J3154" s="138"/>
      <c r="K3154" s="138"/>
    </row>
    <row r="3155" spans="8:11" ht="15" customHeight="1" x14ac:dyDescent="0.35">
      <c r="H3155" s="138"/>
      <c r="I3155" s="138"/>
      <c r="J3155" s="138"/>
      <c r="K3155" s="138"/>
    </row>
    <row r="3156" spans="8:11" ht="15" customHeight="1" x14ac:dyDescent="0.35">
      <c r="H3156" s="138"/>
      <c r="I3156" s="138"/>
      <c r="J3156" s="138"/>
      <c r="K3156" s="138"/>
    </row>
    <row r="3157" spans="8:11" ht="15" customHeight="1" x14ac:dyDescent="0.35">
      <c r="H3157" s="138"/>
      <c r="I3157" s="138"/>
      <c r="J3157" s="138"/>
      <c r="K3157" s="138"/>
    </row>
    <row r="3158" spans="8:11" ht="15" customHeight="1" x14ac:dyDescent="0.35">
      <c r="H3158" s="138"/>
      <c r="I3158" s="138"/>
      <c r="J3158" s="138"/>
      <c r="K3158" s="138"/>
    </row>
    <row r="3159" spans="8:11" ht="15" customHeight="1" x14ac:dyDescent="0.35">
      <c r="H3159" s="138"/>
      <c r="I3159" s="138"/>
      <c r="J3159" s="138"/>
      <c r="K3159" s="138"/>
    </row>
    <row r="3160" spans="8:11" ht="15" customHeight="1" x14ac:dyDescent="0.35">
      <c r="H3160" s="138"/>
      <c r="I3160" s="138"/>
      <c r="J3160" s="138"/>
      <c r="K3160" s="138"/>
    </row>
    <row r="3161" spans="8:11" ht="15" customHeight="1" x14ac:dyDescent="0.35">
      <c r="H3161" s="138"/>
      <c r="I3161" s="138"/>
      <c r="J3161" s="138"/>
      <c r="K3161" s="138"/>
    </row>
    <row r="3162" spans="8:11" ht="15" customHeight="1" x14ac:dyDescent="0.35">
      <c r="H3162" s="138"/>
      <c r="I3162" s="138"/>
      <c r="J3162" s="138"/>
      <c r="K3162" s="138"/>
    </row>
    <row r="3163" spans="8:11" ht="15" customHeight="1" x14ac:dyDescent="0.35">
      <c r="H3163" s="138"/>
      <c r="I3163" s="138"/>
      <c r="J3163" s="138"/>
      <c r="K3163" s="138"/>
    </row>
    <row r="3164" spans="8:11" ht="15" customHeight="1" x14ac:dyDescent="0.35">
      <c r="H3164" s="138"/>
      <c r="I3164" s="138"/>
      <c r="J3164" s="138"/>
      <c r="K3164" s="138"/>
    </row>
    <row r="3165" spans="8:11" ht="15" customHeight="1" x14ac:dyDescent="0.35">
      <c r="H3165" s="138"/>
      <c r="I3165" s="138"/>
      <c r="J3165" s="138"/>
      <c r="K3165" s="138"/>
    </row>
    <row r="3166" spans="8:11" ht="15" customHeight="1" x14ac:dyDescent="0.35">
      <c r="H3166" s="138"/>
      <c r="I3166" s="138"/>
      <c r="J3166" s="138"/>
      <c r="K3166" s="138"/>
    </row>
    <row r="3167" spans="8:11" ht="15" customHeight="1" x14ac:dyDescent="0.35">
      <c r="H3167" s="138"/>
      <c r="I3167" s="138"/>
      <c r="J3167" s="138"/>
      <c r="K3167" s="138"/>
    </row>
    <row r="3168" spans="8:11" ht="15" customHeight="1" x14ac:dyDescent="0.35">
      <c r="H3168" s="138"/>
      <c r="I3168" s="138"/>
      <c r="J3168" s="138"/>
      <c r="K3168" s="138"/>
    </row>
    <row r="3169" spans="8:11" ht="15" customHeight="1" x14ac:dyDescent="0.35">
      <c r="H3169" s="138"/>
      <c r="I3169" s="138"/>
      <c r="J3169" s="138"/>
      <c r="K3169" s="138"/>
    </row>
    <row r="3170" spans="8:11" ht="15" customHeight="1" x14ac:dyDescent="0.35">
      <c r="H3170" s="138"/>
      <c r="I3170" s="138"/>
      <c r="J3170" s="138"/>
      <c r="K3170" s="138"/>
    </row>
    <row r="3171" spans="8:11" ht="15" customHeight="1" x14ac:dyDescent="0.35">
      <c r="H3171" s="138"/>
      <c r="I3171" s="138"/>
      <c r="J3171" s="138"/>
      <c r="K3171" s="138"/>
    </row>
    <row r="3172" spans="8:11" ht="15" customHeight="1" x14ac:dyDescent="0.35">
      <c r="H3172" s="138"/>
      <c r="I3172" s="138"/>
      <c r="J3172" s="138"/>
      <c r="K3172" s="138"/>
    </row>
    <row r="3173" spans="8:11" ht="15" customHeight="1" x14ac:dyDescent="0.35">
      <c r="H3173" s="138"/>
      <c r="I3173" s="138"/>
      <c r="J3173" s="138"/>
      <c r="K3173" s="138"/>
    </row>
    <row r="3174" spans="8:11" ht="15" customHeight="1" x14ac:dyDescent="0.35">
      <c r="H3174" s="138"/>
      <c r="I3174" s="138"/>
      <c r="J3174" s="138"/>
      <c r="K3174" s="138"/>
    </row>
    <row r="3175" spans="8:11" ht="15" customHeight="1" x14ac:dyDescent="0.35">
      <c r="H3175" s="138"/>
      <c r="I3175" s="138"/>
      <c r="J3175" s="138"/>
      <c r="K3175" s="138"/>
    </row>
    <row r="3176" spans="8:11" ht="15" customHeight="1" x14ac:dyDescent="0.35">
      <c r="H3176" s="138"/>
      <c r="I3176" s="138"/>
      <c r="J3176" s="138"/>
      <c r="K3176" s="138"/>
    </row>
    <row r="3177" spans="8:11" ht="15" customHeight="1" x14ac:dyDescent="0.35">
      <c r="H3177" s="138"/>
      <c r="I3177" s="138"/>
      <c r="J3177" s="138"/>
      <c r="K3177" s="138"/>
    </row>
    <row r="3178" spans="8:11" ht="15" customHeight="1" x14ac:dyDescent="0.35">
      <c r="H3178" s="138"/>
      <c r="I3178" s="138"/>
      <c r="J3178" s="138"/>
      <c r="K3178" s="138"/>
    </row>
    <row r="3179" spans="8:11" ht="15" customHeight="1" x14ac:dyDescent="0.35">
      <c r="H3179" s="138"/>
      <c r="I3179" s="138"/>
      <c r="J3179" s="138"/>
      <c r="K3179" s="138"/>
    </row>
    <row r="3180" spans="8:11" ht="15" customHeight="1" x14ac:dyDescent="0.35">
      <c r="H3180" s="138"/>
      <c r="I3180" s="138"/>
      <c r="J3180" s="138"/>
      <c r="K3180" s="138"/>
    </row>
    <row r="3181" spans="8:11" ht="15" customHeight="1" x14ac:dyDescent="0.35">
      <c r="H3181" s="138"/>
      <c r="I3181" s="138"/>
      <c r="J3181" s="138"/>
      <c r="K3181" s="138"/>
    </row>
    <row r="3182" spans="8:11" ht="15" customHeight="1" x14ac:dyDescent="0.35">
      <c r="H3182" s="138"/>
      <c r="I3182" s="138"/>
      <c r="J3182" s="138"/>
      <c r="K3182" s="138"/>
    </row>
    <row r="3183" spans="8:11" ht="15" customHeight="1" x14ac:dyDescent="0.35">
      <c r="H3183" s="138"/>
      <c r="I3183" s="138"/>
      <c r="J3183" s="138"/>
      <c r="K3183" s="138"/>
    </row>
    <row r="3184" spans="8:11" ht="15" customHeight="1" x14ac:dyDescent="0.35">
      <c r="H3184" s="138"/>
      <c r="I3184" s="138"/>
      <c r="J3184" s="138"/>
      <c r="K3184" s="138"/>
    </row>
    <row r="3185" spans="8:11" ht="15" customHeight="1" x14ac:dyDescent="0.35">
      <c r="H3185" s="138"/>
      <c r="I3185" s="138"/>
      <c r="J3185" s="138"/>
      <c r="K3185" s="138"/>
    </row>
    <row r="3186" spans="8:11" ht="15" customHeight="1" x14ac:dyDescent="0.35">
      <c r="H3186" s="138"/>
      <c r="I3186" s="138"/>
      <c r="J3186" s="138"/>
      <c r="K3186" s="138"/>
    </row>
    <row r="3187" spans="8:11" ht="15" customHeight="1" x14ac:dyDescent="0.35">
      <c r="H3187" s="138"/>
      <c r="I3187" s="138"/>
      <c r="J3187" s="138"/>
      <c r="K3187" s="138"/>
    </row>
    <row r="3188" spans="8:11" ht="15" customHeight="1" x14ac:dyDescent="0.35">
      <c r="H3188" s="138"/>
      <c r="I3188" s="138"/>
      <c r="J3188" s="138"/>
      <c r="K3188" s="138"/>
    </row>
    <row r="3189" spans="8:11" ht="15" customHeight="1" x14ac:dyDescent="0.35">
      <c r="H3189" s="138"/>
      <c r="I3189" s="138"/>
      <c r="J3189" s="138"/>
      <c r="K3189" s="138"/>
    </row>
    <row r="3190" spans="8:11" ht="15" customHeight="1" x14ac:dyDescent="0.35">
      <c r="H3190" s="138"/>
      <c r="I3190" s="138"/>
      <c r="J3190" s="138"/>
      <c r="K3190" s="138"/>
    </row>
    <row r="3191" spans="8:11" ht="15" customHeight="1" x14ac:dyDescent="0.35">
      <c r="H3191" s="138"/>
      <c r="I3191" s="138"/>
      <c r="J3191" s="138"/>
      <c r="K3191" s="138"/>
    </row>
    <row r="3192" spans="8:11" ht="15" customHeight="1" x14ac:dyDescent="0.35">
      <c r="H3192" s="138"/>
      <c r="I3192" s="138"/>
      <c r="J3192" s="138"/>
      <c r="K3192" s="138"/>
    </row>
    <row r="3193" spans="8:11" ht="15" customHeight="1" x14ac:dyDescent="0.35">
      <c r="H3193" s="138"/>
      <c r="I3193" s="138"/>
      <c r="J3193" s="138"/>
      <c r="K3193" s="138"/>
    </row>
    <row r="3194" spans="8:11" ht="15" customHeight="1" x14ac:dyDescent="0.35">
      <c r="H3194" s="138"/>
      <c r="I3194" s="138"/>
      <c r="J3194" s="138"/>
      <c r="K3194" s="138"/>
    </row>
    <row r="3195" spans="8:11" ht="15" customHeight="1" x14ac:dyDescent="0.35">
      <c r="H3195" s="138"/>
      <c r="I3195" s="138"/>
      <c r="J3195" s="138"/>
      <c r="K3195" s="138"/>
    </row>
    <row r="3196" spans="8:11" ht="15" customHeight="1" x14ac:dyDescent="0.35">
      <c r="H3196" s="138"/>
      <c r="I3196" s="138"/>
      <c r="J3196" s="138"/>
      <c r="K3196" s="138"/>
    </row>
    <row r="3197" spans="8:11" ht="15" customHeight="1" x14ac:dyDescent="0.35">
      <c r="H3197" s="138"/>
      <c r="I3197" s="138"/>
      <c r="J3197" s="138"/>
      <c r="K3197" s="138"/>
    </row>
    <row r="3198" spans="8:11" ht="15" customHeight="1" x14ac:dyDescent="0.35">
      <c r="H3198" s="138"/>
      <c r="I3198" s="138"/>
      <c r="J3198" s="138"/>
      <c r="K3198" s="138"/>
    </row>
    <row r="3199" spans="8:11" ht="15" customHeight="1" x14ac:dyDescent="0.35">
      <c r="H3199" s="138"/>
      <c r="I3199" s="138"/>
      <c r="J3199" s="138"/>
      <c r="K3199" s="138"/>
    </row>
    <row r="3200" spans="8:11" ht="15" customHeight="1" x14ac:dyDescent="0.35">
      <c r="H3200" s="138"/>
      <c r="I3200" s="138"/>
      <c r="J3200" s="138"/>
      <c r="K3200" s="138"/>
    </row>
    <row r="3201" spans="8:11" ht="15" customHeight="1" x14ac:dyDescent="0.35">
      <c r="H3201" s="138"/>
      <c r="I3201" s="138"/>
      <c r="J3201" s="138"/>
      <c r="K3201" s="138"/>
    </row>
    <row r="3202" spans="8:11" ht="15" customHeight="1" x14ac:dyDescent="0.35">
      <c r="H3202" s="138"/>
      <c r="I3202" s="138"/>
      <c r="J3202" s="138"/>
      <c r="K3202" s="138"/>
    </row>
    <row r="3203" spans="8:11" ht="15" customHeight="1" x14ac:dyDescent="0.35">
      <c r="H3203" s="138"/>
      <c r="I3203" s="138"/>
      <c r="J3203" s="138"/>
      <c r="K3203" s="138"/>
    </row>
    <row r="3204" spans="8:11" ht="15" customHeight="1" x14ac:dyDescent="0.35">
      <c r="H3204" s="138"/>
      <c r="I3204" s="138"/>
      <c r="J3204" s="138"/>
      <c r="K3204" s="138"/>
    </row>
    <row r="3205" spans="8:11" ht="15" customHeight="1" x14ac:dyDescent="0.35">
      <c r="H3205" s="138"/>
      <c r="I3205" s="138"/>
      <c r="J3205" s="138"/>
      <c r="K3205" s="138"/>
    </row>
    <row r="3206" spans="8:11" ht="15" customHeight="1" x14ac:dyDescent="0.35">
      <c r="H3206" s="138"/>
      <c r="I3206" s="138"/>
      <c r="J3206" s="138"/>
      <c r="K3206" s="138"/>
    </row>
    <row r="3207" spans="8:11" ht="15" customHeight="1" x14ac:dyDescent="0.35">
      <c r="H3207" s="138"/>
      <c r="I3207" s="138"/>
      <c r="J3207" s="138"/>
      <c r="K3207" s="138"/>
    </row>
    <row r="3208" spans="8:11" ht="15" customHeight="1" x14ac:dyDescent="0.35">
      <c r="H3208" s="138"/>
      <c r="I3208" s="138"/>
      <c r="J3208" s="138"/>
      <c r="K3208" s="138"/>
    </row>
    <row r="3209" spans="8:11" ht="15" customHeight="1" x14ac:dyDescent="0.35">
      <c r="H3209" s="138"/>
      <c r="I3209" s="138"/>
      <c r="J3209" s="138"/>
      <c r="K3209" s="138"/>
    </row>
    <row r="3210" spans="8:11" ht="15" customHeight="1" x14ac:dyDescent="0.35">
      <c r="H3210" s="138"/>
      <c r="I3210" s="138"/>
      <c r="J3210" s="138"/>
      <c r="K3210" s="138"/>
    </row>
    <row r="3211" spans="8:11" ht="15" customHeight="1" x14ac:dyDescent="0.35">
      <c r="H3211" s="138"/>
      <c r="I3211" s="138"/>
      <c r="J3211" s="138"/>
      <c r="K3211" s="138"/>
    </row>
    <row r="3212" spans="8:11" ht="15" customHeight="1" x14ac:dyDescent="0.35">
      <c r="H3212" s="138"/>
      <c r="I3212" s="138"/>
      <c r="J3212" s="138"/>
      <c r="K3212" s="138"/>
    </row>
    <row r="3213" spans="8:11" ht="15" customHeight="1" x14ac:dyDescent="0.35">
      <c r="H3213" s="138"/>
      <c r="I3213" s="138"/>
      <c r="J3213" s="138"/>
      <c r="K3213" s="138"/>
    </row>
    <row r="3214" spans="8:11" ht="15" customHeight="1" x14ac:dyDescent="0.35">
      <c r="H3214" s="138"/>
      <c r="I3214" s="138"/>
      <c r="J3214" s="138"/>
      <c r="K3214" s="138"/>
    </row>
    <row r="3215" spans="8:11" ht="15" customHeight="1" x14ac:dyDescent="0.35">
      <c r="H3215" s="138"/>
      <c r="I3215" s="138"/>
      <c r="J3215" s="138"/>
      <c r="K3215" s="138"/>
    </row>
    <row r="3216" spans="8:11" ht="15" customHeight="1" x14ac:dyDescent="0.35">
      <c r="H3216" s="138"/>
      <c r="I3216" s="138"/>
      <c r="J3216" s="138"/>
      <c r="K3216" s="138"/>
    </row>
    <row r="3217" spans="8:11" ht="15" customHeight="1" x14ac:dyDescent="0.35">
      <c r="H3217" s="138"/>
      <c r="I3217" s="138"/>
      <c r="J3217" s="138"/>
      <c r="K3217" s="138"/>
    </row>
    <row r="3218" spans="8:11" ht="15" customHeight="1" x14ac:dyDescent="0.35">
      <c r="H3218" s="138"/>
      <c r="I3218" s="138"/>
      <c r="J3218" s="138"/>
      <c r="K3218" s="138"/>
    </row>
    <row r="3219" spans="8:11" ht="15" customHeight="1" x14ac:dyDescent="0.35">
      <c r="H3219" s="138"/>
      <c r="I3219" s="138"/>
      <c r="J3219" s="138"/>
      <c r="K3219" s="138"/>
    </row>
    <row r="3220" spans="8:11" ht="15" customHeight="1" x14ac:dyDescent="0.35">
      <c r="H3220" s="138"/>
      <c r="I3220" s="138"/>
      <c r="J3220" s="138"/>
      <c r="K3220" s="138"/>
    </row>
    <row r="3221" spans="8:11" ht="15" customHeight="1" x14ac:dyDescent="0.35">
      <c r="H3221" s="138"/>
      <c r="I3221" s="138"/>
      <c r="J3221" s="138"/>
      <c r="K3221" s="138"/>
    </row>
    <row r="3222" spans="8:11" ht="15" customHeight="1" x14ac:dyDescent="0.35">
      <c r="H3222" s="138"/>
      <c r="I3222" s="138"/>
      <c r="J3222" s="138"/>
      <c r="K3222" s="138"/>
    </row>
    <row r="3223" spans="8:11" ht="15" customHeight="1" x14ac:dyDescent="0.35">
      <c r="H3223" s="138"/>
      <c r="I3223" s="138"/>
      <c r="J3223" s="138"/>
      <c r="K3223" s="138"/>
    </row>
    <row r="3224" spans="8:11" ht="15" customHeight="1" x14ac:dyDescent="0.35">
      <c r="H3224" s="138"/>
      <c r="I3224" s="138"/>
      <c r="J3224" s="138"/>
      <c r="K3224" s="138"/>
    </row>
    <row r="3225" spans="8:11" ht="15" customHeight="1" x14ac:dyDescent="0.35">
      <c r="H3225" s="138"/>
      <c r="I3225" s="138"/>
      <c r="J3225" s="138"/>
      <c r="K3225" s="138"/>
    </row>
    <row r="3226" spans="8:11" ht="15" customHeight="1" x14ac:dyDescent="0.35">
      <c r="H3226" s="138"/>
      <c r="I3226" s="138"/>
      <c r="J3226" s="138"/>
      <c r="K3226" s="138"/>
    </row>
    <row r="3227" spans="8:11" ht="15" customHeight="1" x14ac:dyDescent="0.35">
      <c r="H3227" s="138"/>
      <c r="I3227" s="138"/>
      <c r="J3227" s="138"/>
      <c r="K3227" s="138"/>
    </row>
    <row r="3228" spans="8:11" ht="15" customHeight="1" x14ac:dyDescent="0.35">
      <c r="H3228" s="138"/>
      <c r="I3228" s="138"/>
      <c r="J3228" s="138"/>
      <c r="K3228" s="138"/>
    </row>
    <row r="3229" spans="8:11" ht="15" customHeight="1" x14ac:dyDescent="0.35">
      <c r="H3229" s="138"/>
      <c r="I3229" s="138"/>
      <c r="J3229" s="138"/>
      <c r="K3229" s="138"/>
    </row>
    <row r="3230" spans="8:11" ht="15" customHeight="1" x14ac:dyDescent="0.35">
      <c r="H3230" s="138"/>
      <c r="I3230" s="138"/>
      <c r="J3230" s="138"/>
      <c r="K3230" s="138"/>
    </row>
    <row r="3231" spans="8:11" ht="15" customHeight="1" x14ac:dyDescent="0.35">
      <c r="H3231" s="138"/>
      <c r="I3231" s="138"/>
      <c r="J3231" s="138"/>
      <c r="K3231" s="138"/>
    </row>
    <row r="3232" spans="8:11" ht="15" customHeight="1" x14ac:dyDescent="0.35">
      <c r="H3232" s="138"/>
      <c r="I3232" s="138"/>
      <c r="J3232" s="138"/>
      <c r="K3232" s="138"/>
    </row>
    <row r="3233" spans="8:11" ht="15" customHeight="1" x14ac:dyDescent="0.35">
      <c r="H3233" s="138"/>
      <c r="I3233" s="138"/>
      <c r="J3233" s="138"/>
      <c r="K3233" s="138"/>
    </row>
    <row r="3234" spans="8:11" ht="15" customHeight="1" x14ac:dyDescent="0.35">
      <c r="H3234" s="138"/>
      <c r="I3234" s="138"/>
      <c r="J3234" s="138"/>
      <c r="K3234" s="138"/>
    </row>
    <row r="3235" spans="8:11" ht="15" customHeight="1" x14ac:dyDescent="0.35">
      <c r="H3235" s="138"/>
      <c r="I3235" s="138"/>
      <c r="J3235" s="138"/>
      <c r="K3235" s="138"/>
    </row>
    <row r="3236" spans="8:11" ht="15" customHeight="1" x14ac:dyDescent="0.35">
      <c r="H3236" s="138"/>
      <c r="I3236" s="138"/>
      <c r="J3236" s="138"/>
      <c r="K3236" s="138"/>
    </row>
    <row r="3237" spans="8:11" ht="15" customHeight="1" x14ac:dyDescent="0.35">
      <c r="H3237" s="138"/>
      <c r="I3237" s="138"/>
      <c r="J3237" s="138"/>
      <c r="K3237" s="138"/>
    </row>
    <row r="3238" spans="8:11" ht="15" customHeight="1" x14ac:dyDescent="0.35">
      <c r="H3238" s="138"/>
      <c r="I3238" s="138"/>
      <c r="J3238" s="138"/>
      <c r="K3238" s="138"/>
    </row>
    <row r="3239" spans="8:11" ht="15" customHeight="1" x14ac:dyDescent="0.35">
      <c r="H3239" s="138"/>
      <c r="I3239" s="138"/>
      <c r="J3239" s="138"/>
      <c r="K3239" s="138"/>
    </row>
    <row r="3240" spans="8:11" ht="15" customHeight="1" x14ac:dyDescent="0.35">
      <c r="H3240" s="138"/>
      <c r="I3240" s="138"/>
      <c r="J3240" s="138"/>
      <c r="K3240" s="138"/>
    </row>
    <row r="3241" spans="8:11" ht="15" customHeight="1" x14ac:dyDescent="0.35">
      <c r="H3241" s="138"/>
      <c r="I3241" s="138"/>
      <c r="J3241" s="138"/>
      <c r="K3241" s="138"/>
    </row>
    <row r="3242" spans="8:11" ht="15" customHeight="1" x14ac:dyDescent="0.35">
      <c r="H3242" s="138"/>
      <c r="I3242" s="138"/>
      <c r="J3242" s="138"/>
      <c r="K3242" s="138"/>
    </row>
    <row r="3243" spans="8:11" ht="15" customHeight="1" x14ac:dyDescent="0.35">
      <c r="H3243" s="138"/>
      <c r="I3243" s="138"/>
      <c r="J3243" s="138"/>
      <c r="K3243" s="138"/>
    </row>
    <row r="3244" spans="8:11" ht="15" customHeight="1" x14ac:dyDescent="0.35">
      <c r="H3244" s="138"/>
      <c r="I3244" s="138"/>
      <c r="J3244" s="138"/>
      <c r="K3244" s="138"/>
    </row>
    <row r="3245" spans="8:11" ht="15" customHeight="1" x14ac:dyDescent="0.35">
      <c r="H3245" s="138"/>
      <c r="I3245" s="138"/>
      <c r="J3245" s="138"/>
      <c r="K3245" s="138"/>
    </row>
    <row r="3246" spans="8:11" ht="15" customHeight="1" x14ac:dyDescent="0.35">
      <c r="H3246" s="138"/>
      <c r="I3246" s="138"/>
      <c r="J3246" s="138"/>
      <c r="K3246" s="138"/>
    </row>
    <row r="3247" spans="8:11" ht="15" customHeight="1" x14ac:dyDescent="0.35">
      <c r="H3247" s="138"/>
      <c r="I3247" s="138"/>
      <c r="J3247" s="138"/>
      <c r="K3247" s="138"/>
    </row>
    <row r="3248" spans="8:11" ht="15" customHeight="1" x14ac:dyDescent="0.35">
      <c r="H3248" s="138"/>
      <c r="I3248" s="138"/>
      <c r="J3248" s="138"/>
      <c r="K3248" s="138"/>
    </row>
    <row r="3249" spans="8:11" ht="15" customHeight="1" x14ac:dyDescent="0.35">
      <c r="H3249" s="138"/>
      <c r="I3249" s="138"/>
      <c r="J3249" s="138"/>
      <c r="K3249" s="138"/>
    </row>
    <row r="3250" spans="8:11" ht="15" customHeight="1" x14ac:dyDescent="0.35">
      <c r="H3250" s="138"/>
      <c r="I3250" s="138"/>
      <c r="J3250" s="138"/>
      <c r="K3250" s="138"/>
    </row>
    <row r="3251" spans="8:11" ht="15" customHeight="1" x14ac:dyDescent="0.35">
      <c r="H3251" s="138"/>
      <c r="I3251" s="138"/>
      <c r="J3251" s="138"/>
      <c r="K3251" s="138"/>
    </row>
    <row r="3252" spans="8:11" ht="15" customHeight="1" x14ac:dyDescent="0.35">
      <c r="H3252" s="138"/>
      <c r="I3252" s="138"/>
      <c r="J3252" s="138"/>
      <c r="K3252" s="138"/>
    </row>
    <row r="3253" spans="8:11" ht="15" customHeight="1" x14ac:dyDescent="0.35">
      <c r="H3253" s="138"/>
      <c r="I3253" s="138"/>
      <c r="J3253" s="138"/>
      <c r="K3253" s="138"/>
    </row>
    <row r="3254" spans="8:11" ht="15" customHeight="1" x14ac:dyDescent="0.35">
      <c r="H3254" s="138"/>
      <c r="I3254" s="138"/>
      <c r="J3254" s="138"/>
      <c r="K3254" s="138"/>
    </row>
    <row r="3255" spans="8:11" ht="15" customHeight="1" x14ac:dyDescent="0.35">
      <c r="H3255" s="138"/>
      <c r="I3255" s="138"/>
      <c r="J3255" s="138"/>
      <c r="K3255" s="138"/>
    </row>
    <row r="3256" spans="8:11" ht="15" customHeight="1" x14ac:dyDescent="0.35">
      <c r="H3256" s="138"/>
      <c r="I3256" s="138"/>
      <c r="J3256" s="138"/>
      <c r="K3256" s="138"/>
    </row>
    <row r="3257" spans="8:11" ht="15" customHeight="1" x14ac:dyDescent="0.35">
      <c r="H3257" s="138"/>
      <c r="I3257" s="138"/>
      <c r="J3257" s="138"/>
      <c r="K3257" s="138"/>
    </row>
    <row r="3258" spans="8:11" ht="15" customHeight="1" x14ac:dyDescent="0.35">
      <c r="H3258" s="138"/>
      <c r="I3258" s="138"/>
      <c r="J3258" s="138"/>
      <c r="K3258" s="138"/>
    </row>
    <row r="3259" spans="8:11" ht="15" customHeight="1" x14ac:dyDescent="0.35">
      <c r="H3259" s="138"/>
      <c r="I3259" s="138"/>
      <c r="J3259" s="138"/>
      <c r="K3259" s="138"/>
    </row>
    <row r="3260" spans="8:11" ht="15" customHeight="1" x14ac:dyDescent="0.35">
      <c r="H3260" s="138"/>
      <c r="I3260" s="138"/>
      <c r="J3260" s="138"/>
      <c r="K3260" s="138"/>
    </row>
    <row r="3261" spans="8:11" ht="15" customHeight="1" x14ac:dyDescent="0.35">
      <c r="H3261" s="138"/>
      <c r="I3261" s="138"/>
      <c r="J3261" s="138"/>
      <c r="K3261" s="138"/>
    </row>
    <row r="3262" spans="8:11" ht="15" customHeight="1" x14ac:dyDescent="0.35">
      <c r="H3262" s="138"/>
      <c r="I3262" s="138"/>
      <c r="J3262" s="138"/>
      <c r="K3262" s="138"/>
    </row>
    <row r="3263" spans="8:11" ht="15" customHeight="1" x14ac:dyDescent="0.35">
      <c r="H3263" s="138"/>
      <c r="I3263" s="138"/>
      <c r="J3263" s="138"/>
      <c r="K3263" s="138"/>
    </row>
    <row r="3264" spans="8:11" ht="15" customHeight="1" x14ac:dyDescent="0.35">
      <c r="H3264" s="138"/>
      <c r="I3264" s="138"/>
      <c r="J3264" s="138"/>
      <c r="K3264" s="138"/>
    </row>
    <row r="3265" spans="8:11" ht="15" customHeight="1" x14ac:dyDescent="0.35">
      <c r="H3265" s="138"/>
      <c r="I3265" s="138"/>
      <c r="J3265" s="138"/>
      <c r="K3265" s="138"/>
    </row>
    <row r="3266" spans="8:11" ht="15" customHeight="1" x14ac:dyDescent="0.35">
      <c r="H3266" s="138"/>
      <c r="I3266" s="138"/>
      <c r="J3266" s="138"/>
      <c r="K3266" s="138"/>
    </row>
    <row r="3267" spans="8:11" ht="15" customHeight="1" x14ac:dyDescent="0.35">
      <c r="H3267" s="138"/>
      <c r="I3267" s="138"/>
      <c r="J3267" s="138"/>
      <c r="K3267" s="138"/>
    </row>
    <row r="3268" spans="8:11" ht="15" customHeight="1" x14ac:dyDescent="0.35">
      <c r="H3268" s="138"/>
      <c r="I3268" s="138"/>
      <c r="J3268" s="138"/>
      <c r="K3268" s="138"/>
    </row>
    <row r="3269" spans="8:11" ht="15" customHeight="1" x14ac:dyDescent="0.35">
      <c r="H3269" s="138"/>
      <c r="I3269" s="138"/>
      <c r="J3269" s="138"/>
      <c r="K3269" s="138"/>
    </row>
    <row r="3270" spans="8:11" ht="15" customHeight="1" x14ac:dyDescent="0.35">
      <c r="H3270" s="138"/>
      <c r="I3270" s="138"/>
      <c r="J3270" s="138"/>
      <c r="K3270" s="138"/>
    </row>
    <row r="3271" spans="8:11" ht="15" customHeight="1" x14ac:dyDescent="0.35">
      <c r="H3271" s="138"/>
      <c r="I3271" s="138"/>
      <c r="J3271" s="138"/>
      <c r="K3271" s="138"/>
    </row>
    <row r="3272" spans="8:11" ht="15" customHeight="1" x14ac:dyDescent="0.35">
      <c r="H3272" s="138"/>
      <c r="I3272" s="138"/>
      <c r="J3272" s="138"/>
      <c r="K3272" s="138"/>
    </row>
    <row r="3273" spans="8:11" ht="15" customHeight="1" x14ac:dyDescent="0.35">
      <c r="H3273" s="138"/>
      <c r="I3273" s="138"/>
      <c r="J3273" s="138"/>
      <c r="K3273" s="138"/>
    </row>
    <row r="3274" spans="8:11" ht="15" customHeight="1" x14ac:dyDescent="0.35">
      <c r="H3274" s="138"/>
      <c r="I3274" s="138"/>
      <c r="J3274" s="138"/>
      <c r="K3274" s="138"/>
    </row>
    <row r="3275" spans="8:11" ht="15" customHeight="1" x14ac:dyDescent="0.35">
      <c r="H3275" s="138"/>
      <c r="I3275" s="138"/>
      <c r="J3275" s="138"/>
      <c r="K3275" s="138"/>
    </row>
    <row r="3276" spans="8:11" ht="15" customHeight="1" x14ac:dyDescent="0.35">
      <c r="H3276" s="138"/>
      <c r="I3276" s="138"/>
      <c r="J3276" s="138"/>
      <c r="K3276" s="138"/>
    </row>
    <row r="3277" spans="8:11" ht="15" customHeight="1" x14ac:dyDescent="0.35">
      <c r="H3277" s="138"/>
      <c r="I3277" s="138"/>
      <c r="J3277" s="138"/>
      <c r="K3277" s="138"/>
    </row>
    <row r="3278" spans="8:11" ht="15" customHeight="1" x14ac:dyDescent="0.35">
      <c r="H3278" s="138"/>
      <c r="I3278" s="138"/>
      <c r="J3278" s="138"/>
      <c r="K3278" s="138"/>
    </row>
    <row r="3279" spans="8:11" ht="15" customHeight="1" x14ac:dyDescent="0.35">
      <c r="H3279" s="138"/>
      <c r="I3279" s="138"/>
      <c r="J3279" s="138"/>
      <c r="K3279" s="138"/>
    </row>
    <row r="3280" spans="8:11" ht="15" customHeight="1" x14ac:dyDescent="0.35">
      <c r="H3280" s="138"/>
      <c r="I3280" s="138"/>
      <c r="J3280" s="138"/>
      <c r="K3280" s="138"/>
    </row>
    <row r="3281" spans="8:11" ht="15" customHeight="1" x14ac:dyDescent="0.35">
      <c r="H3281" s="138"/>
      <c r="I3281" s="138"/>
      <c r="J3281" s="138"/>
      <c r="K3281" s="138"/>
    </row>
    <row r="3282" spans="8:11" ht="15" customHeight="1" x14ac:dyDescent="0.35">
      <c r="H3282" s="138"/>
      <c r="I3282" s="138"/>
      <c r="J3282" s="138"/>
      <c r="K3282" s="138"/>
    </row>
    <row r="3283" spans="8:11" ht="15" customHeight="1" x14ac:dyDescent="0.35">
      <c r="H3283" s="138"/>
      <c r="I3283" s="138"/>
      <c r="J3283" s="138"/>
      <c r="K3283" s="138"/>
    </row>
    <row r="3284" spans="8:11" ht="15" customHeight="1" x14ac:dyDescent="0.35">
      <c r="H3284" s="138"/>
      <c r="I3284" s="138"/>
      <c r="J3284" s="138"/>
      <c r="K3284" s="138"/>
    </row>
    <row r="3285" spans="8:11" ht="15" customHeight="1" x14ac:dyDescent="0.35">
      <c r="H3285" s="138"/>
      <c r="I3285" s="138"/>
      <c r="J3285" s="138"/>
      <c r="K3285" s="138"/>
    </row>
    <row r="3286" spans="8:11" ht="15" customHeight="1" x14ac:dyDescent="0.35">
      <c r="H3286" s="138"/>
      <c r="I3286" s="138"/>
      <c r="J3286" s="138"/>
      <c r="K3286" s="138"/>
    </row>
    <row r="3287" spans="8:11" ht="15" customHeight="1" x14ac:dyDescent="0.35">
      <c r="H3287" s="138"/>
      <c r="I3287" s="138"/>
      <c r="J3287" s="138"/>
      <c r="K3287" s="138"/>
    </row>
    <row r="3288" spans="8:11" ht="15" customHeight="1" x14ac:dyDescent="0.35">
      <c r="H3288" s="138"/>
      <c r="I3288" s="138"/>
      <c r="J3288" s="138"/>
      <c r="K3288" s="138"/>
    </row>
    <row r="3289" spans="8:11" ht="15" customHeight="1" x14ac:dyDescent="0.35">
      <c r="H3289" s="138"/>
      <c r="I3289" s="138"/>
      <c r="J3289" s="138"/>
      <c r="K3289" s="138"/>
    </row>
    <row r="3290" spans="8:11" ht="15" customHeight="1" x14ac:dyDescent="0.35">
      <c r="H3290" s="138"/>
      <c r="I3290" s="138"/>
      <c r="J3290" s="138"/>
      <c r="K3290" s="138"/>
    </row>
    <row r="3291" spans="8:11" ht="15" customHeight="1" x14ac:dyDescent="0.35">
      <c r="H3291" s="138"/>
      <c r="I3291" s="138"/>
      <c r="J3291" s="138"/>
      <c r="K3291" s="138"/>
    </row>
    <row r="3292" spans="8:11" ht="15" customHeight="1" x14ac:dyDescent="0.35">
      <c r="H3292" s="138"/>
      <c r="I3292" s="138"/>
      <c r="J3292" s="138"/>
      <c r="K3292" s="138"/>
    </row>
    <row r="3293" spans="8:11" ht="15" customHeight="1" x14ac:dyDescent="0.35">
      <c r="H3293" s="138"/>
      <c r="I3293" s="138"/>
      <c r="J3293" s="138"/>
      <c r="K3293" s="138"/>
    </row>
    <row r="3294" spans="8:11" ht="15" customHeight="1" x14ac:dyDescent="0.35">
      <c r="H3294" s="138"/>
      <c r="I3294" s="138"/>
      <c r="J3294" s="138"/>
      <c r="K3294" s="138"/>
    </row>
    <row r="3295" spans="8:11" ht="15" customHeight="1" x14ac:dyDescent="0.35">
      <c r="H3295" s="138"/>
      <c r="I3295" s="138"/>
      <c r="J3295" s="138"/>
      <c r="K3295" s="138"/>
    </row>
    <row r="3296" spans="8:11" ht="15" customHeight="1" x14ac:dyDescent="0.35">
      <c r="H3296" s="138"/>
      <c r="I3296" s="138"/>
      <c r="J3296" s="138"/>
      <c r="K3296" s="138"/>
    </row>
    <row r="3297" spans="8:11" ht="15" customHeight="1" x14ac:dyDescent="0.35">
      <c r="H3297" s="138"/>
      <c r="I3297" s="138"/>
      <c r="J3297" s="138"/>
      <c r="K3297" s="138"/>
    </row>
    <row r="3298" spans="8:11" ht="15" customHeight="1" x14ac:dyDescent="0.35">
      <c r="H3298" s="138"/>
      <c r="I3298" s="138"/>
      <c r="J3298" s="138"/>
      <c r="K3298" s="138"/>
    </row>
    <row r="3299" spans="8:11" ht="15" customHeight="1" x14ac:dyDescent="0.35">
      <c r="H3299" s="138"/>
      <c r="I3299" s="138"/>
      <c r="J3299" s="138"/>
      <c r="K3299" s="138"/>
    </row>
    <row r="3300" spans="8:11" ht="15" customHeight="1" x14ac:dyDescent="0.35">
      <c r="H3300" s="138"/>
      <c r="I3300" s="138"/>
      <c r="J3300" s="138"/>
      <c r="K3300" s="138"/>
    </row>
    <row r="3301" spans="8:11" ht="15" customHeight="1" x14ac:dyDescent="0.35">
      <c r="H3301" s="138"/>
      <c r="I3301" s="138"/>
      <c r="J3301" s="138"/>
      <c r="K3301" s="138"/>
    </row>
    <row r="3302" spans="8:11" ht="15" customHeight="1" x14ac:dyDescent="0.35">
      <c r="H3302" s="138"/>
      <c r="I3302" s="138"/>
      <c r="J3302" s="138"/>
      <c r="K3302" s="138"/>
    </row>
    <row r="3303" spans="8:11" ht="15" customHeight="1" x14ac:dyDescent="0.35">
      <c r="H3303" s="138"/>
      <c r="I3303" s="138"/>
      <c r="J3303" s="138"/>
      <c r="K3303" s="138"/>
    </row>
    <row r="3304" spans="8:11" ht="15" customHeight="1" x14ac:dyDescent="0.35">
      <c r="H3304" s="138"/>
      <c r="I3304" s="138"/>
      <c r="J3304" s="138"/>
      <c r="K3304" s="138"/>
    </row>
    <row r="3305" spans="8:11" ht="15" customHeight="1" x14ac:dyDescent="0.35">
      <c r="H3305" s="138"/>
      <c r="I3305" s="138"/>
      <c r="J3305" s="138"/>
      <c r="K3305" s="138"/>
    </row>
    <row r="3306" spans="8:11" ht="15" customHeight="1" x14ac:dyDescent="0.35">
      <c r="H3306" s="138"/>
      <c r="I3306" s="138"/>
      <c r="J3306" s="138"/>
      <c r="K3306" s="138"/>
    </row>
    <row r="3307" spans="8:11" ht="15" customHeight="1" x14ac:dyDescent="0.35">
      <c r="H3307" s="138"/>
      <c r="I3307" s="138"/>
      <c r="J3307" s="138"/>
      <c r="K3307" s="138"/>
    </row>
    <row r="3308" spans="8:11" ht="15" customHeight="1" x14ac:dyDescent="0.35">
      <c r="H3308" s="138"/>
      <c r="I3308" s="138"/>
      <c r="J3308" s="138"/>
      <c r="K3308" s="138"/>
    </row>
    <row r="3309" spans="8:11" ht="15" customHeight="1" x14ac:dyDescent="0.35">
      <c r="H3309" s="138"/>
      <c r="I3309" s="138"/>
      <c r="J3309" s="138"/>
      <c r="K3309" s="138"/>
    </row>
    <row r="3310" spans="8:11" ht="15" customHeight="1" x14ac:dyDescent="0.35">
      <c r="H3310" s="138"/>
      <c r="I3310" s="138"/>
      <c r="J3310" s="138"/>
      <c r="K3310" s="138"/>
    </row>
    <row r="3311" spans="8:11" ht="15" customHeight="1" x14ac:dyDescent="0.35">
      <c r="H3311" s="138"/>
      <c r="I3311" s="138"/>
      <c r="J3311" s="138"/>
      <c r="K3311" s="138"/>
    </row>
    <row r="3312" spans="8:11" ht="15" customHeight="1" x14ac:dyDescent="0.35">
      <c r="H3312" s="138"/>
      <c r="I3312" s="138"/>
      <c r="J3312" s="138"/>
      <c r="K3312" s="138"/>
    </row>
    <row r="3313" spans="8:11" ht="15" customHeight="1" x14ac:dyDescent="0.35">
      <c r="H3313" s="138"/>
      <c r="I3313" s="138"/>
      <c r="J3313" s="138"/>
      <c r="K3313" s="138"/>
    </row>
    <row r="3314" spans="8:11" ht="15" customHeight="1" x14ac:dyDescent="0.35">
      <c r="H3314" s="138"/>
      <c r="I3314" s="138"/>
      <c r="J3314" s="138"/>
      <c r="K3314" s="138"/>
    </row>
    <row r="3315" spans="8:11" ht="15" customHeight="1" x14ac:dyDescent="0.35">
      <c r="H3315" s="138"/>
      <c r="I3315" s="138"/>
      <c r="J3315" s="138"/>
      <c r="K3315" s="138"/>
    </row>
    <row r="3316" spans="8:11" ht="15" customHeight="1" x14ac:dyDescent="0.35">
      <c r="H3316" s="138"/>
      <c r="I3316" s="138"/>
      <c r="J3316" s="138"/>
      <c r="K3316" s="138"/>
    </row>
    <row r="3317" spans="8:11" ht="15" customHeight="1" x14ac:dyDescent="0.35">
      <c r="H3317" s="138"/>
      <c r="I3317" s="138"/>
      <c r="J3317" s="138"/>
      <c r="K3317" s="138"/>
    </row>
    <row r="3318" spans="8:11" ht="15" customHeight="1" x14ac:dyDescent="0.35">
      <c r="H3318" s="138"/>
      <c r="I3318" s="138"/>
      <c r="J3318" s="138"/>
      <c r="K3318" s="138"/>
    </row>
    <row r="3319" spans="8:11" ht="15" customHeight="1" x14ac:dyDescent="0.35">
      <c r="H3319" s="138"/>
      <c r="I3319" s="138"/>
      <c r="J3319" s="138"/>
      <c r="K3319" s="138"/>
    </row>
    <row r="3320" spans="8:11" ht="15" customHeight="1" x14ac:dyDescent="0.35">
      <c r="H3320" s="138"/>
      <c r="I3320" s="138"/>
      <c r="J3320" s="138"/>
      <c r="K3320" s="138"/>
    </row>
    <row r="3321" spans="8:11" ht="15" customHeight="1" x14ac:dyDescent="0.35">
      <c r="H3321" s="138"/>
      <c r="I3321" s="138"/>
      <c r="J3321" s="138"/>
      <c r="K3321" s="138"/>
    </row>
    <row r="3322" spans="8:11" ht="15" customHeight="1" x14ac:dyDescent="0.35">
      <c r="H3322" s="138"/>
      <c r="I3322" s="138"/>
      <c r="J3322" s="138"/>
      <c r="K3322" s="138"/>
    </row>
    <row r="3323" spans="8:11" ht="15" customHeight="1" x14ac:dyDescent="0.35">
      <c r="H3323" s="138"/>
      <c r="I3323" s="138"/>
      <c r="J3323" s="138"/>
      <c r="K3323" s="138"/>
    </row>
    <row r="3324" spans="8:11" ht="15" customHeight="1" x14ac:dyDescent="0.35">
      <c r="H3324" s="138"/>
      <c r="I3324" s="138"/>
      <c r="J3324" s="138"/>
      <c r="K3324" s="138"/>
    </row>
    <row r="3325" spans="8:11" ht="15" customHeight="1" x14ac:dyDescent="0.35">
      <c r="H3325" s="138"/>
      <c r="I3325" s="138"/>
      <c r="J3325" s="138"/>
      <c r="K3325" s="138"/>
    </row>
    <row r="3326" spans="8:11" ht="15" customHeight="1" x14ac:dyDescent="0.35">
      <c r="H3326" s="138"/>
      <c r="I3326" s="138"/>
      <c r="J3326" s="138"/>
      <c r="K3326" s="138"/>
    </row>
    <row r="3327" spans="8:11" ht="15" customHeight="1" x14ac:dyDescent="0.35">
      <c r="H3327" s="138"/>
      <c r="I3327" s="138"/>
      <c r="J3327" s="138"/>
      <c r="K3327" s="138"/>
    </row>
    <row r="3328" spans="8:11" ht="15" customHeight="1" x14ac:dyDescent="0.35">
      <c r="H3328" s="138"/>
      <c r="I3328" s="138"/>
      <c r="J3328" s="138"/>
      <c r="K3328" s="138"/>
    </row>
    <row r="3329" spans="8:11" ht="15" customHeight="1" x14ac:dyDescent="0.35">
      <c r="H3329" s="138"/>
      <c r="I3329" s="138"/>
      <c r="J3329" s="138"/>
      <c r="K3329" s="138"/>
    </row>
    <row r="3330" spans="8:11" ht="15" customHeight="1" x14ac:dyDescent="0.35">
      <c r="H3330" s="138"/>
      <c r="I3330" s="138"/>
      <c r="J3330" s="138"/>
      <c r="K3330" s="138"/>
    </row>
    <row r="3331" spans="8:11" ht="15" customHeight="1" x14ac:dyDescent="0.35">
      <c r="H3331" s="138"/>
      <c r="I3331" s="138"/>
      <c r="J3331" s="138"/>
      <c r="K3331" s="138"/>
    </row>
    <row r="3332" spans="8:11" ht="15" customHeight="1" x14ac:dyDescent="0.35">
      <c r="H3332" s="138"/>
      <c r="I3332" s="138"/>
      <c r="J3332" s="138"/>
      <c r="K3332" s="138"/>
    </row>
    <row r="3333" spans="8:11" ht="15" customHeight="1" x14ac:dyDescent="0.35">
      <c r="H3333" s="138"/>
      <c r="I3333" s="138"/>
      <c r="J3333" s="138"/>
      <c r="K3333" s="138"/>
    </row>
    <row r="3334" spans="8:11" ht="15" customHeight="1" x14ac:dyDescent="0.35">
      <c r="H3334" s="138"/>
      <c r="I3334" s="138"/>
      <c r="J3334" s="138"/>
      <c r="K3334" s="138"/>
    </row>
    <row r="3335" spans="8:11" ht="15" customHeight="1" x14ac:dyDescent="0.35">
      <c r="H3335" s="138"/>
      <c r="I3335" s="138"/>
      <c r="J3335" s="138"/>
      <c r="K3335" s="138"/>
    </row>
    <row r="3336" spans="8:11" ht="15" customHeight="1" x14ac:dyDescent="0.35">
      <c r="H3336" s="138"/>
      <c r="I3336" s="138"/>
      <c r="J3336" s="138"/>
      <c r="K3336" s="138"/>
    </row>
    <row r="3337" spans="8:11" ht="15" customHeight="1" x14ac:dyDescent="0.35">
      <c r="H3337" s="138"/>
      <c r="I3337" s="138"/>
      <c r="J3337" s="138"/>
      <c r="K3337" s="138"/>
    </row>
    <row r="3338" spans="8:11" ht="15" customHeight="1" x14ac:dyDescent="0.35">
      <c r="H3338" s="138"/>
      <c r="I3338" s="138"/>
      <c r="J3338" s="138"/>
      <c r="K3338" s="138"/>
    </row>
    <row r="3339" spans="8:11" ht="15" customHeight="1" x14ac:dyDescent="0.35">
      <c r="H3339" s="138"/>
      <c r="I3339" s="138"/>
      <c r="J3339" s="138"/>
      <c r="K3339" s="138"/>
    </row>
    <row r="3340" spans="8:11" ht="15" customHeight="1" x14ac:dyDescent="0.35">
      <c r="H3340" s="138"/>
      <c r="I3340" s="138"/>
      <c r="J3340" s="138"/>
      <c r="K3340" s="138"/>
    </row>
    <row r="3341" spans="8:11" ht="15" customHeight="1" x14ac:dyDescent="0.35">
      <c r="H3341" s="138"/>
      <c r="I3341" s="138"/>
      <c r="J3341" s="138"/>
      <c r="K3341" s="138"/>
    </row>
    <row r="3342" spans="8:11" ht="15" customHeight="1" x14ac:dyDescent="0.35">
      <c r="H3342" s="138"/>
      <c r="I3342" s="138"/>
      <c r="J3342" s="138"/>
      <c r="K3342" s="138"/>
    </row>
    <row r="3343" spans="8:11" ht="15" customHeight="1" x14ac:dyDescent="0.35">
      <c r="H3343" s="138"/>
      <c r="I3343" s="138"/>
      <c r="J3343" s="138"/>
      <c r="K3343" s="138"/>
    </row>
    <row r="3344" spans="8:11" ht="15" customHeight="1" x14ac:dyDescent="0.35">
      <c r="H3344" s="138"/>
      <c r="I3344" s="138"/>
      <c r="J3344" s="138"/>
      <c r="K3344" s="138"/>
    </row>
    <row r="3345" spans="8:11" ht="15" customHeight="1" x14ac:dyDescent="0.35">
      <c r="H3345" s="138"/>
      <c r="I3345" s="138"/>
      <c r="J3345" s="138"/>
      <c r="K3345" s="138"/>
    </row>
    <row r="3346" spans="8:11" ht="15" customHeight="1" x14ac:dyDescent="0.35">
      <c r="H3346" s="138"/>
      <c r="I3346" s="138"/>
      <c r="J3346" s="138"/>
      <c r="K3346" s="138"/>
    </row>
    <row r="3347" spans="8:11" ht="15" customHeight="1" x14ac:dyDescent="0.35">
      <c r="H3347" s="138"/>
      <c r="I3347" s="138"/>
      <c r="J3347" s="138"/>
      <c r="K3347" s="138"/>
    </row>
    <row r="3348" spans="8:11" ht="15" customHeight="1" x14ac:dyDescent="0.35">
      <c r="H3348" s="138"/>
      <c r="I3348" s="138"/>
      <c r="J3348" s="138"/>
      <c r="K3348" s="138"/>
    </row>
    <row r="3349" spans="8:11" ht="15" customHeight="1" x14ac:dyDescent="0.35">
      <c r="H3349" s="138"/>
      <c r="I3349" s="138"/>
      <c r="J3349" s="138"/>
      <c r="K3349" s="138"/>
    </row>
    <row r="3350" spans="8:11" ht="15" customHeight="1" x14ac:dyDescent="0.35">
      <c r="H3350" s="138"/>
      <c r="I3350" s="138"/>
      <c r="J3350" s="138"/>
      <c r="K3350" s="138"/>
    </row>
    <row r="3351" spans="8:11" ht="15" customHeight="1" x14ac:dyDescent="0.35">
      <c r="H3351" s="138"/>
      <c r="I3351" s="138"/>
      <c r="J3351" s="138"/>
      <c r="K3351" s="138"/>
    </row>
    <row r="3352" spans="8:11" ht="15" customHeight="1" x14ac:dyDescent="0.35">
      <c r="H3352" s="138"/>
      <c r="I3352" s="138"/>
      <c r="J3352" s="138"/>
      <c r="K3352" s="138"/>
    </row>
    <row r="3353" spans="8:11" ht="15" customHeight="1" x14ac:dyDescent="0.35">
      <c r="H3353" s="138"/>
      <c r="I3353" s="138"/>
      <c r="J3353" s="138"/>
      <c r="K3353" s="138"/>
    </row>
    <row r="3354" spans="8:11" ht="15" customHeight="1" x14ac:dyDescent="0.35">
      <c r="H3354" s="138"/>
      <c r="I3354" s="138"/>
      <c r="J3354" s="138"/>
      <c r="K3354" s="138"/>
    </row>
    <row r="3355" spans="8:11" ht="15" customHeight="1" x14ac:dyDescent="0.35">
      <c r="H3355" s="138"/>
      <c r="I3355" s="138"/>
      <c r="J3355" s="138"/>
      <c r="K3355" s="138"/>
    </row>
    <row r="3356" spans="8:11" ht="15" customHeight="1" x14ac:dyDescent="0.35">
      <c r="H3356" s="138"/>
      <c r="I3356" s="138"/>
      <c r="J3356" s="138"/>
      <c r="K3356" s="138"/>
    </row>
    <row r="3357" spans="8:11" ht="15" customHeight="1" x14ac:dyDescent="0.35">
      <c r="H3357" s="138"/>
      <c r="I3357" s="138"/>
      <c r="J3357" s="138"/>
      <c r="K3357" s="138"/>
    </row>
    <row r="3358" spans="8:11" ht="15" customHeight="1" x14ac:dyDescent="0.35">
      <c r="H3358" s="138"/>
      <c r="I3358" s="138"/>
      <c r="J3358" s="138"/>
      <c r="K3358" s="138"/>
    </row>
    <row r="3359" spans="8:11" ht="15" customHeight="1" x14ac:dyDescent="0.35">
      <c r="H3359" s="138"/>
      <c r="I3359" s="138"/>
      <c r="J3359" s="138"/>
      <c r="K3359" s="138"/>
    </row>
    <row r="3360" spans="8:11" ht="15" customHeight="1" x14ac:dyDescent="0.35">
      <c r="H3360" s="138"/>
      <c r="I3360" s="138"/>
      <c r="J3360" s="138"/>
      <c r="K3360" s="138"/>
    </row>
    <row r="3361" spans="8:11" ht="15" customHeight="1" x14ac:dyDescent="0.35">
      <c r="H3361" s="138"/>
      <c r="I3361" s="138"/>
      <c r="J3361" s="138"/>
      <c r="K3361" s="138"/>
    </row>
    <row r="3362" spans="8:11" ht="15" customHeight="1" x14ac:dyDescent="0.35">
      <c r="H3362" s="138"/>
      <c r="I3362" s="138"/>
      <c r="J3362" s="138"/>
      <c r="K3362" s="138"/>
    </row>
    <row r="3363" spans="8:11" ht="15" customHeight="1" x14ac:dyDescent="0.35">
      <c r="H3363" s="138"/>
      <c r="I3363" s="138"/>
      <c r="J3363" s="138"/>
      <c r="K3363" s="138"/>
    </row>
    <row r="3364" spans="8:11" ht="15" customHeight="1" x14ac:dyDescent="0.35">
      <c r="H3364" s="138"/>
      <c r="I3364" s="138"/>
      <c r="J3364" s="138"/>
      <c r="K3364" s="138"/>
    </row>
    <row r="3365" spans="8:11" ht="15" customHeight="1" x14ac:dyDescent="0.35">
      <c r="H3365" s="138"/>
      <c r="I3365" s="138"/>
      <c r="J3365" s="138"/>
      <c r="K3365" s="138"/>
    </row>
    <row r="3366" spans="8:11" ht="15" customHeight="1" x14ac:dyDescent="0.35">
      <c r="H3366" s="138"/>
      <c r="I3366" s="138"/>
      <c r="J3366" s="138"/>
      <c r="K3366" s="138"/>
    </row>
    <row r="3367" spans="8:11" ht="15" customHeight="1" x14ac:dyDescent="0.35">
      <c r="H3367" s="138"/>
      <c r="I3367" s="138"/>
      <c r="J3367" s="138"/>
      <c r="K3367" s="138"/>
    </row>
    <row r="3368" spans="8:11" ht="15" customHeight="1" x14ac:dyDescent="0.35">
      <c r="H3368" s="138"/>
      <c r="I3368" s="138"/>
      <c r="J3368" s="138"/>
      <c r="K3368" s="138"/>
    </row>
    <row r="3369" spans="8:11" ht="15" customHeight="1" x14ac:dyDescent="0.35">
      <c r="H3369" s="138"/>
      <c r="I3369" s="138"/>
      <c r="J3369" s="138"/>
      <c r="K3369" s="138"/>
    </row>
    <row r="3370" spans="8:11" ht="15" customHeight="1" x14ac:dyDescent="0.35">
      <c r="H3370" s="138"/>
      <c r="I3370" s="138"/>
      <c r="J3370" s="138"/>
      <c r="K3370" s="138"/>
    </row>
    <row r="3371" spans="8:11" ht="15" customHeight="1" x14ac:dyDescent="0.35">
      <c r="H3371" s="138"/>
      <c r="I3371" s="138"/>
      <c r="J3371" s="138"/>
      <c r="K3371" s="138"/>
    </row>
    <row r="3372" spans="8:11" ht="15" customHeight="1" x14ac:dyDescent="0.35">
      <c r="H3372" s="138"/>
      <c r="I3372" s="138"/>
      <c r="J3372" s="138"/>
      <c r="K3372" s="138"/>
    </row>
    <row r="3373" spans="8:11" ht="15" customHeight="1" x14ac:dyDescent="0.35">
      <c r="H3373" s="138"/>
      <c r="I3373" s="138"/>
      <c r="J3373" s="138"/>
      <c r="K3373" s="138"/>
    </row>
    <row r="3374" spans="8:11" ht="15" customHeight="1" x14ac:dyDescent="0.35">
      <c r="H3374" s="138"/>
      <c r="I3374" s="138"/>
      <c r="J3374" s="138"/>
      <c r="K3374" s="138"/>
    </row>
    <row r="3375" spans="8:11" ht="15" customHeight="1" x14ac:dyDescent="0.35">
      <c r="H3375" s="138"/>
      <c r="I3375" s="138"/>
      <c r="J3375" s="138"/>
      <c r="K3375" s="138"/>
    </row>
    <row r="3376" spans="8:11" ht="15" customHeight="1" x14ac:dyDescent="0.35">
      <c r="H3376" s="138"/>
      <c r="I3376" s="138"/>
      <c r="J3376" s="138"/>
      <c r="K3376" s="138"/>
    </row>
    <row r="3377" spans="8:11" ht="15" customHeight="1" x14ac:dyDescent="0.35">
      <c r="H3377" s="138"/>
      <c r="I3377" s="138"/>
      <c r="J3377" s="138"/>
      <c r="K3377" s="138"/>
    </row>
    <row r="3378" spans="8:11" ht="15" customHeight="1" x14ac:dyDescent="0.35">
      <c r="H3378" s="138"/>
      <c r="I3378" s="138"/>
      <c r="J3378" s="138"/>
      <c r="K3378" s="138"/>
    </row>
    <row r="3379" spans="8:11" ht="15" customHeight="1" x14ac:dyDescent="0.35">
      <c r="H3379" s="138"/>
      <c r="I3379" s="138"/>
      <c r="J3379" s="138"/>
      <c r="K3379" s="138"/>
    </row>
    <row r="3380" spans="8:11" ht="15" customHeight="1" x14ac:dyDescent="0.35">
      <c r="H3380" s="138"/>
      <c r="I3380" s="138"/>
      <c r="J3380" s="138"/>
      <c r="K3380" s="138"/>
    </row>
    <row r="3381" spans="8:11" ht="15" customHeight="1" x14ac:dyDescent="0.35">
      <c r="H3381" s="138"/>
      <c r="I3381" s="138"/>
      <c r="J3381" s="138"/>
      <c r="K3381" s="138"/>
    </row>
    <row r="3382" spans="8:11" ht="15" customHeight="1" x14ac:dyDescent="0.35">
      <c r="H3382" s="138"/>
      <c r="I3382" s="138"/>
      <c r="J3382" s="138"/>
      <c r="K3382" s="138"/>
    </row>
    <row r="3383" spans="8:11" ht="15" customHeight="1" x14ac:dyDescent="0.35">
      <c r="H3383" s="138"/>
      <c r="I3383" s="138"/>
      <c r="J3383" s="138"/>
      <c r="K3383" s="138"/>
    </row>
    <row r="3384" spans="8:11" ht="15" customHeight="1" x14ac:dyDescent="0.35">
      <c r="H3384" s="138"/>
      <c r="I3384" s="138"/>
      <c r="J3384" s="138"/>
      <c r="K3384" s="138"/>
    </row>
    <row r="3385" spans="8:11" ht="15" customHeight="1" x14ac:dyDescent="0.35">
      <c r="H3385" s="138"/>
      <c r="I3385" s="138"/>
      <c r="J3385" s="138"/>
      <c r="K3385" s="138"/>
    </row>
    <row r="3386" spans="8:11" ht="15" customHeight="1" x14ac:dyDescent="0.35">
      <c r="H3386" s="138"/>
      <c r="I3386" s="138"/>
      <c r="J3386" s="138"/>
      <c r="K3386" s="138"/>
    </row>
    <row r="3387" spans="8:11" ht="15" customHeight="1" x14ac:dyDescent="0.35">
      <c r="H3387" s="138"/>
      <c r="I3387" s="138"/>
      <c r="J3387" s="138"/>
      <c r="K3387" s="138"/>
    </row>
    <row r="3388" spans="8:11" ht="15" customHeight="1" x14ac:dyDescent="0.35">
      <c r="H3388" s="138"/>
      <c r="I3388" s="138"/>
      <c r="J3388" s="138"/>
      <c r="K3388" s="138"/>
    </row>
    <row r="3389" spans="8:11" ht="15" customHeight="1" x14ac:dyDescent="0.35">
      <c r="H3389" s="138"/>
      <c r="I3389" s="138"/>
      <c r="J3389" s="138"/>
      <c r="K3389" s="138"/>
    </row>
    <row r="3390" spans="8:11" ht="15" customHeight="1" x14ac:dyDescent="0.35">
      <c r="H3390" s="138"/>
      <c r="I3390" s="138"/>
      <c r="J3390" s="138"/>
      <c r="K3390" s="138"/>
    </row>
    <row r="3391" spans="8:11" ht="15" customHeight="1" x14ac:dyDescent="0.35">
      <c r="H3391" s="138"/>
      <c r="I3391" s="138"/>
      <c r="J3391" s="138"/>
      <c r="K3391" s="138"/>
    </row>
    <row r="3392" spans="8:11" ht="15" customHeight="1" x14ac:dyDescent="0.35">
      <c r="H3392" s="138"/>
      <c r="I3392" s="138"/>
      <c r="J3392" s="138"/>
      <c r="K3392" s="138"/>
    </row>
    <row r="3393" spans="8:11" ht="15" customHeight="1" x14ac:dyDescent="0.35">
      <c r="H3393" s="138"/>
      <c r="I3393" s="138"/>
      <c r="J3393" s="138"/>
      <c r="K3393" s="138"/>
    </row>
    <row r="3394" spans="8:11" ht="15" customHeight="1" x14ac:dyDescent="0.35">
      <c r="H3394" s="138"/>
      <c r="I3394" s="138"/>
      <c r="J3394" s="138"/>
      <c r="K3394" s="138"/>
    </row>
    <row r="3395" spans="8:11" ht="15" customHeight="1" x14ac:dyDescent="0.35">
      <c r="H3395" s="138"/>
      <c r="I3395" s="138"/>
      <c r="J3395" s="138"/>
      <c r="K3395" s="138"/>
    </row>
    <row r="3396" spans="8:11" ht="15" customHeight="1" x14ac:dyDescent="0.35">
      <c r="H3396" s="138"/>
      <c r="I3396" s="138"/>
      <c r="J3396" s="138"/>
      <c r="K3396" s="138"/>
    </row>
    <row r="3397" spans="8:11" ht="15" customHeight="1" x14ac:dyDescent="0.35">
      <c r="H3397" s="138"/>
      <c r="I3397" s="138"/>
      <c r="J3397" s="138"/>
      <c r="K3397" s="138"/>
    </row>
    <row r="3398" spans="8:11" ht="15" customHeight="1" x14ac:dyDescent="0.35">
      <c r="H3398" s="138"/>
      <c r="I3398" s="138"/>
      <c r="J3398" s="138"/>
      <c r="K3398" s="138"/>
    </row>
    <row r="3399" spans="8:11" ht="15" customHeight="1" x14ac:dyDescent="0.35">
      <c r="H3399" s="138"/>
      <c r="I3399" s="138"/>
      <c r="J3399" s="138"/>
      <c r="K3399" s="138"/>
    </row>
    <row r="3400" spans="8:11" ht="15" customHeight="1" x14ac:dyDescent="0.35">
      <c r="H3400" s="138"/>
      <c r="I3400" s="138"/>
      <c r="J3400" s="138"/>
      <c r="K3400" s="138"/>
    </row>
    <row r="3401" spans="8:11" ht="15" customHeight="1" x14ac:dyDescent="0.35">
      <c r="H3401" s="138"/>
      <c r="I3401" s="138"/>
      <c r="J3401" s="138"/>
      <c r="K3401" s="138"/>
    </row>
    <row r="3402" spans="8:11" ht="15" customHeight="1" x14ac:dyDescent="0.35">
      <c r="H3402" s="138"/>
      <c r="I3402" s="138"/>
      <c r="J3402" s="138"/>
      <c r="K3402" s="138"/>
    </row>
    <row r="3403" spans="8:11" ht="15" customHeight="1" x14ac:dyDescent="0.35">
      <c r="H3403" s="138"/>
      <c r="I3403" s="138"/>
      <c r="J3403" s="138"/>
      <c r="K3403" s="138"/>
    </row>
    <row r="3404" spans="8:11" ht="15" customHeight="1" x14ac:dyDescent="0.35">
      <c r="H3404" s="138"/>
      <c r="I3404" s="138"/>
      <c r="J3404" s="138"/>
      <c r="K3404" s="138"/>
    </row>
    <row r="3405" spans="8:11" ht="15" customHeight="1" x14ac:dyDescent="0.35">
      <c r="H3405" s="138"/>
      <c r="I3405" s="138"/>
      <c r="J3405" s="138"/>
      <c r="K3405" s="138"/>
    </row>
    <row r="3406" spans="8:11" ht="15" customHeight="1" x14ac:dyDescent="0.35">
      <c r="H3406" s="138"/>
      <c r="I3406" s="138"/>
      <c r="J3406" s="138"/>
      <c r="K3406" s="138"/>
    </row>
    <row r="3407" spans="8:11" ht="15" customHeight="1" x14ac:dyDescent="0.35">
      <c r="H3407" s="138"/>
      <c r="I3407" s="138"/>
      <c r="J3407" s="138"/>
      <c r="K3407" s="138"/>
    </row>
    <row r="3408" spans="8:11" ht="15" customHeight="1" x14ac:dyDescent="0.35">
      <c r="H3408" s="138"/>
      <c r="I3408" s="138"/>
      <c r="J3408" s="138"/>
      <c r="K3408" s="138"/>
    </row>
    <row r="3409" spans="8:11" ht="15" customHeight="1" x14ac:dyDescent="0.35">
      <c r="H3409" s="138"/>
      <c r="I3409" s="138"/>
      <c r="J3409" s="138"/>
      <c r="K3409" s="138"/>
    </row>
    <row r="3410" spans="8:11" ht="15" customHeight="1" x14ac:dyDescent="0.35">
      <c r="H3410" s="138"/>
      <c r="I3410" s="138"/>
      <c r="J3410" s="138"/>
      <c r="K3410" s="138"/>
    </row>
    <row r="3411" spans="8:11" ht="15" customHeight="1" x14ac:dyDescent="0.35">
      <c r="H3411" s="138"/>
      <c r="I3411" s="138"/>
      <c r="J3411" s="138"/>
      <c r="K3411" s="138"/>
    </row>
    <row r="3412" spans="8:11" ht="15" customHeight="1" x14ac:dyDescent="0.35">
      <c r="H3412" s="138"/>
      <c r="I3412" s="138"/>
      <c r="J3412" s="138"/>
      <c r="K3412" s="138"/>
    </row>
    <row r="3413" spans="8:11" ht="15" customHeight="1" x14ac:dyDescent="0.35">
      <c r="H3413" s="138"/>
      <c r="I3413" s="138"/>
      <c r="J3413" s="138"/>
      <c r="K3413" s="138"/>
    </row>
    <row r="3414" spans="8:11" ht="15" customHeight="1" x14ac:dyDescent="0.35">
      <c r="H3414" s="138"/>
      <c r="I3414" s="138"/>
      <c r="J3414" s="138"/>
      <c r="K3414" s="138"/>
    </row>
    <row r="3415" spans="8:11" ht="15" customHeight="1" x14ac:dyDescent="0.35">
      <c r="H3415" s="138"/>
      <c r="I3415" s="138"/>
      <c r="J3415" s="138"/>
      <c r="K3415" s="138"/>
    </row>
    <row r="3416" spans="8:11" ht="15" customHeight="1" x14ac:dyDescent="0.35">
      <c r="H3416" s="138"/>
      <c r="I3416" s="138"/>
      <c r="J3416" s="138"/>
      <c r="K3416" s="138"/>
    </row>
    <row r="3417" spans="8:11" ht="15" customHeight="1" x14ac:dyDescent="0.35">
      <c r="H3417" s="138"/>
      <c r="I3417" s="138"/>
      <c r="J3417" s="138"/>
      <c r="K3417" s="138"/>
    </row>
    <row r="3418" spans="8:11" ht="15" customHeight="1" x14ac:dyDescent="0.35">
      <c r="H3418" s="138"/>
      <c r="I3418" s="138"/>
      <c r="J3418" s="138"/>
      <c r="K3418" s="138"/>
    </row>
    <row r="3419" spans="8:11" ht="15" customHeight="1" x14ac:dyDescent="0.35">
      <c r="H3419" s="138"/>
      <c r="I3419" s="138"/>
      <c r="J3419" s="138"/>
      <c r="K3419" s="138"/>
    </row>
    <row r="3420" spans="8:11" ht="15" customHeight="1" x14ac:dyDescent="0.35">
      <c r="H3420" s="138"/>
      <c r="I3420" s="138"/>
      <c r="J3420" s="138"/>
      <c r="K3420" s="138"/>
    </row>
    <row r="3421" spans="8:11" ht="15" customHeight="1" x14ac:dyDescent="0.35">
      <c r="H3421" s="138"/>
      <c r="I3421" s="138"/>
      <c r="J3421" s="138"/>
      <c r="K3421" s="138"/>
    </row>
    <row r="3422" spans="8:11" ht="15" customHeight="1" x14ac:dyDescent="0.35">
      <c r="H3422" s="138"/>
      <c r="I3422" s="138"/>
      <c r="J3422" s="138"/>
      <c r="K3422" s="138"/>
    </row>
    <row r="3423" spans="8:11" ht="15" customHeight="1" x14ac:dyDescent="0.35">
      <c r="H3423" s="138"/>
      <c r="I3423" s="138"/>
      <c r="J3423" s="138"/>
      <c r="K3423" s="138"/>
    </row>
    <row r="3424" spans="8:11" ht="15" customHeight="1" x14ac:dyDescent="0.35">
      <c r="H3424" s="138"/>
      <c r="I3424" s="138"/>
      <c r="J3424" s="138"/>
      <c r="K3424" s="138"/>
    </row>
    <row r="3425" spans="8:11" ht="15" customHeight="1" x14ac:dyDescent="0.35">
      <c r="H3425" s="138"/>
      <c r="I3425" s="138"/>
      <c r="J3425" s="138"/>
      <c r="K3425" s="138"/>
    </row>
    <row r="3426" spans="8:11" ht="15" customHeight="1" x14ac:dyDescent="0.35">
      <c r="H3426" s="138"/>
      <c r="I3426" s="138"/>
      <c r="J3426" s="138"/>
      <c r="K3426" s="138"/>
    </row>
    <row r="3427" spans="8:11" ht="15" customHeight="1" x14ac:dyDescent="0.35">
      <c r="H3427" s="138"/>
      <c r="I3427" s="138"/>
      <c r="J3427" s="138"/>
      <c r="K3427" s="138"/>
    </row>
    <row r="3428" spans="8:11" ht="15" customHeight="1" x14ac:dyDescent="0.35">
      <c r="H3428" s="138"/>
      <c r="I3428" s="138"/>
      <c r="J3428" s="138"/>
      <c r="K3428" s="138"/>
    </row>
    <row r="3429" spans="8:11" ht="15" customHeight="1" x14ac:dyDescent="0.35">
      <c r="H3429" s="138"/>
      <c r="I3429" s="138"/>
      <c r="J3429" s="138"/>
      <c r="K3429" s="138"/>
    </row>
    <row r="3430" spans="8:11" ht="15" customHeight="1" x14ac:dyDescent="0.35">
      <c r="H3430" s="138"/>
      <c r="I3430" s="138"/>
      <c r="J3430" s="138"/>
      <c r="K3430" s="138"/>
    </row>
    <row r="3431" spans="8:11" ht="15" customHeight="1" x14ac:dyDescent="0.35">
      <c r="H3431" s="138"/>
      <c r="I3431" s="138"/>
      <c r="J3431" s="138"/>
      <c r="K3431" s="138"/>
    </row>
    <row r="3432" spans="8:11" ht="15" customHeight="1" x14ac:dyDescent="0.35">
      <c r="H3432" s="138"/>
      <c r="I3432" s="138"/>
      <c r="J3432" s="138"/>
      <c r="K3432" s="138"/>
    </row>
    <row r="3433" spans="8:11" ht="15" customHeight="1" x14ac:dyDescent="0.35">
      <c r="H3433" s="138"/>
      <c r="I3433" s="138"/>
      <c r="J3433" s="138"/>
      <c r="K3433" s="138"/>
    </row>
    <row r="3434" spans="8:11" ht="15" customHeight="1" x14ac:dyDescent="0.35">
      <c r="H3434" s="138"/>
      <c r="I3434" s="138"/>
      <c r="J3434" s="138"/>
      <c r="K3434" s="138"/>
    </row>
    <row r="3435" spans="8:11" ht="15" customHeight="1" x14ac:dyDescent="0.35">
      <c r="H3435" s="138"/>
      <c r="I3435" s="138"/>
      <c r="J3435" s="138"/>
      <c r="K3435" s="138"/>
    </row>
    <row r="3436" spans="8:11" ht="15" customHeight="1" x14ac:dyDescent="0.35">
      <c r="H3436" s="138"/>
      <c r="I3436" s="138"/>
      <c r="J3436" s="138"/>
      <c r="K3436" s="138"/>
    </row>
    <row r="3437" spans="8:11" ht="15" customHeight="1" x14ac:dyDescent="0.35">
      <c r="H3437" s="138"/>
      <c r="I3437" s="138"/>
      <c r="J3437" s="138"/>
      <c r="K3437" s="138"/>
    </row>
    <row r="3438" spans="8:11" ht="15" customHeight="1" x14ac:dyDescent="0.35">
      <c r="H3438" s="138"/>
      <c r="I3438" s="138"/>
      <c r="J3438" s="138"/>
      <c r="K3438" s="138"/>
    </row>
    <row r="3439" spans="8:11" ht="15" customHeight="1" x14ac:dyDescent="0.35">
      <c r="H3439" s="138"/>
      <c r="I3439" s="138"/>
      <c r="J3439" s="138"/>
      <c r="K3439" s="138"/>
    </row>
    <row r="3440" spans="8:11" ht="15" customHeight="1" x14ac:dyDescent="0.35">
      <c r="H3440" s="138"/>
      <c r="I3440" s="138"/>
      <c r="J3440" s="138"/>
      <c r="K3440" s="138"/>
    </row>
    <row r="3441" spans="8:11" ht="15" customHeight="1" x14ac:dyDescent="0.35">
      <c r="H3441" s="138"/>
      <c r="I3441" s="138"/>
      <c r="J3441" s="138"/>
      <c r="K3441" s="138"/>
    </row>
    <row r="3442" spans="8:11" ht="15" customHeight="1" x14ac:dyDescent="0.35">
      <c r="H3442" s="138"/>
      <c r="I3442" s="138"/>
      <c r="J3442" s="138"/>
      <c r="K3442" s="138"/>
    </row>
    <row r="3443" spans="8:11" ht="15" customHeight="1" x14ac:dyDescent="0.35">
      <c r="H3443" s="138"/>
      <c r="I3443" s="138"/>
      <c r="J3443" s="138"/>
      <c r="K3443" s="138"/>
    </row>
    <row r="3444" spans="8:11" ht="15" customHeight="1" x14ac:dyDescent="0.35">
      <c r="H3444" s="138"/>
      <c r="I3444" s="138"/>
      <c r="J3444" s="138"/>
      <c r="K3444" s="138"/>
    </row>
    <row r="3445" spans="8:11" ht="15" customHeight="1" x14ac:dyDescent="0.35">
      <c r="H3445" s="138"/>
      <c r="I3445" s="138"/>
      <c r="J3445" s="138"/>
      <c r="K3445" s="138"/>
    </row>
    <row r="3446" spans="8:11" ht="15" customHeight="1" x14ac:dyDescent="0.35">
      <c r="H3446" s="138"/>
      <c r="I3446" s="138"/>
      <c r="J3446" s="138"/>
      <c r="K3446" s="138"/>
    </row>
    <row r="3447" spans="8:11" ht="15" customHeight="1" x14ac:dyDescent="0.35">
      <c r="H3447" s="138"/>
      <c r="I3447" s="138"/>
      <c r="J3447" s="138"/>
      <c r="K3447" s="138"/>
    </row>
    <row r="3448" spans="8:11" ht="15" customHeight="1" x14ac:dyDescent="0.35">
      <c r="H3448" s="138"/>
      <c r="I3448" s="138"/>
      <c r="J3448" s="138"/>
      <c r="K3448" s="138"/>
    </row>
    <row r="3449" spans="8:11" ht="15" customHeight="1" x14ac:dyDescent="0.35">
      <c r="H3449" s="138"/>
      <c r="I3449" s="138"/>
      <c r="J3449" s="138"/>
      <c r="K3449" s="138"/>
    </row>
    <row r="3450" spans="8:11" ht="15" customHeight="1" x14ac:dyDescent="0.35">
      <c r="H3450" s="138"/>
      <c r="I3450" s="138"/>
      <c r="J3450" s="138"/>
      <c r="K3450" s="138"/>
    </row>
    <row r="3451" spans="8:11" ht="15" customHeight="1" x14ac:dyDescent="0.35">
      <c r="H3451" s="138"/>
      <c r="I3451" s="138"/>
      <c r="J3451" s="138"/>
      <c r="K3451" s="138"/>
    </row>
    <row r="3452" spans="8:11" ht="15" customHeight="1" x14ac:dyDescent="0.35">
      <c r="H3452" s="138"/>
      <c r="I3452" s="138"/>
      <c r="J3452" s="138"/>
      <c r="K3452" s="138"/>
    </row>
    <row r="3453" spans="8:11" ht="15" customHeight="1" x14ac:dyDescent="0.35">
      <c r="H3453" s="138"/>
      <c r="I3453" s="138"/>
      <c r="J3453" s="138"/>
      <c r="K3453" s="138"/>
    </row>
    <row r="3454" spans="8:11" ht="15" customHeight="1" x14ac:dyDescent="0.35">
      <c r="H3454" s="138"/>
      <c r="I3454" s="138"/>
      <c r="J3454" s="138"/>
      <c r="K3454" s="138"/>
    </row>
    <row r="3455" spans="8:11" ht="15" customHeight="1" x14ac:dyDescent="0.35">
      <c r="H3455" s="138"/>
      <c r="I3455" s="138"/>
      <c r="J3455" s="138"/>
      <c r="K3455" s="138"/>
    </row>
    <row r="3456" spans="8:11" ht="15" customHeight="1" x14ac:dyDescent="0.35">
      <c r="H3456" s="138"/>
      <c r="I3456" s="138"/>
      <c r="J3456" s="138"/>
      <c r="K3456" s="138"/>
    </row>
    <row r="3457" spans="8:11" ht="15" customHeight="1" x14ac:dyDescent="0.35">
      <c r="H3457" s="138"/>
      <c r="I3457" s="138"/>
      <c r="J3457" s="138"/>
      <c r="K3457" s="138"/>
    </row>
    <row r="3458" spans="8:11" ht="15" customHeight="1" x14ac:dyDescent="0.35">
      <c r="H3458" s="138"/>
      <c r="I3458" s="138"/>
      <c r="J3458" s="138"/>
      <c r="K3458" s="138"/>
    </row>
    <row r="3459" spans="8:11" ht="15" customHeight="1" x14ac:dyDescent="0.35">
      <c r="H3459" s="138"/>
      <c r="I3459" s="138"/>
      <c r="J3459" s="138"/>
      <c r="K3459" s="138"/>
    </row>
    <row r="3460" spans="8:11" ht="15" customHeight="1" x14ac:dyDescent="0.35">
      <c r="H3460" s="138"/>
      <c r="I3460" s="138"/>
      <c r="J3460" s="138"/>
      <c r="K3460" s="138"/>
    </row>
    <row r="3461" spans="8:11" ht="15" customHeight="1" x14ac:dyDescent="0.35">
      <c r="H3461" s="138"/>
      <c r="I3461" s="138"/>
      <c r="J3461" s="138"/>
      <c r="K3461" s="138"/>
    </row>
    <row r="3462" spans="8:11" ht="15" customHeight="1" x14ac:dyDescent="0.35">
      <c r="H3462" s="138"/>
      <c r="I3462" s="138"/>
      <c r="J3462" s="138"/>
      <c r="K3462" s="138"/>
    </row>
    <row r="3463" spans="8:11" ht="15" customHeight="1" x14ac:dyDescent="0.35">
      <c r="H3463" s="138"/>
      <c r="I3463" s="138"/>
      <c r="J3463" s="138"/>
      <c r="K3463" s="138"/>
    </row>
    <row r="3464" spans="8:11" ht="15" customHeight="1" x14ac:dyDescent="0.35">
      <c r="H3464" s="138"/>
      <c r="I3464" s="138"/>
      <c r="J3464" s="138"/>
      <c r="K3464" s="138"/>
    </row>
    <row r="3465" spans="8:11" ht="15" customHeight="1" x14ac:dyDescent="0.35">
      <c r="H3465" s="138"/>
      <c r="I3465" s="138"/>
      <c r="J3465" s="138"/>
      <c r="K3465" s="138"/>
    </row>
    <row r="3466" spans="8:11" ht="15" customHeight="1" x14ac:dyDescent="0.35">
      <c r="H3466" s="138"/>
      <c r="I3466" s="138"/>
      <c r="J3466" s="138"/>
      <c r="K3466" s="138"/>
    </row>
    <row r="3467" spans="8:11" ht="15" customHeight="1" x14ac:dyDescent="0.35">
      <c r="H3467" s="138"/>
      <c r="I3467" s="138"/>
      <c r="J3467" s="138"/>
      <c r="K3467" s="138"/>
    </row>
    <row r="3468" spans="8:11" ht="15" customHeight="1" x14ac:dyDescent="0.35">
      <c r="H3468" s="138"/>
      <c r="I3468" s="138"/>
      <c r="J3468" s="138"/>
      <c r="K3468" s="138"/>
    </row>
    <row r="3469" spans="8:11" ht="15" customHeight="1" x14ac:dyDescent="0.35">
      <c r="H3469" s="138"/>
      <c r="I3469" s="138"/>
      <c r="J3469" s="138"/>
      <c r="K3469" s="138"/>
    </row>
    <row r="3470" spans="8:11" ht="15" customHeight="1" x14ac:dyDescent="0.35">
      <c r="H3470" s="138"/>
      <c r="I3470" s="138"/>
      <c r="J3470" s="138"/>
      <c r="K3470" s="138"/>
    </row>
    <row r="3471" spans="8:11" ht="15" customHeight="1" x14ac:dyDescent="0.35">
      <c r="H3471" s="138"/>
      <c r="I3471" s="138"/>
      <c r="J3471" s="138"/>
      <c r="K3471" s="138"/>
    </row>
    <row r="3472" spans="8:11" ht="15" customHeight="1" x14ac:dyDescent="0.35">
      <c r="H3472" s="138"/>
      <c r="I3472" s="138"/>
      <c r="J3472" s="138"/>
      <c r="K3472" s="138"/>
    </row>
    <row r="3473" spans="8:11" ht="15" customHeight="1" x14ac:dyDescent="0.35">
      <c r="H3473" s="138"/>
      <c r="I3473" s="138"/>
      <c r="J3473" s="138"/>
      <c r="K3473" s="138"/>
    </row>
    <row r="3474" spans="8:11" ht="15" customHeight="1" x14ac:dyDescent="0.35">
      <c r="H3474" s="138"/>
      <c r="I3474" s="138"/>
      <c r="J3474" s="138"/>
      <c r="K3474" s="138"/>
    </row>
    <row r="3475" spans="8:11" ht="15" customHeight="1" x14ac:dyDescent="0.35">
      <c r="H3475" s="138"/>
      <c r="I3475" s="138"/>
      <c r="J3475" s="138"/>
      <c r="K3475" s="138"/>
    </row>
    <row r="3476" spans="8:11" ht="15" customHeight="1" x14ac:dyDescent="0.35">
      <c r="H3476" s="138"/>
      <c r="I3476" s="138"/>
      <c r="J3476" s="138"/>
      <c r="K3476" s="138"/>
    </row>
    <row r="3477" spans="8:11" ht="15" customHeight="1" x14ac:dyDescent="0.35">
      <c r="H3477" s="138"/>
      <c r="I3477" s="138"/>
      <c r="J3477" s="138"/>
      <c r="K3477" s="138"/>
    </row>
    <row r="3478" spans="8:11" ht="15" customHeight="1" x14ac:dyDescent="0.35">
      <c r="H3478" s="138"/>
      <c r="I3478" s="138"/>
      <c r="J3478" s="138"/>
      <c r="K3478" s="138"/>
    </row>
    <row r="3479" spans="8:11" ht="15" customHeight="1" x14ac:dyDescent="0.35">
      <c r="H3479" s="138"/>
      <c r="I3479" s="138"/>
      <c r="J3479" s="138"/>
      <c r="K3479" s="138"/>
    </row>
    <row r="3480" spans="8:11" ht="15" customHeight="1" x14ac:dyDescent="0.35">
      <c r="H3480" s="138"/>
      <c r="I3480" s="138"/>
      <c r="J3480" s="138"/>
      <c r="K3480" s="138"/>
    </row>
    <row r="3481" spans="8:11" ht="15" customHeight="1" x14ac:dyDescent="0.35">
      <c r="H3481" s="138"/>
      <c r="I3481" s="138"/>
      <c r="J3481" s="138"/>
      <c r="K3481" s="138"/>
    </row>
    <row r="3482" spans="8:11" ht="15" customHeight="1" x14ac:dyDescent="0.35">
      <c r="H3482" s="138"/>
      <c r="I3482" s="138"/>
      <c r="J3482" s="138"/>
      <c r="K3482" s="138"/>
    </row>
    <row r="3483" spans="8:11" ht="15" customHeight="1" x14ac:dyDescent="0.35">
      <c r="H3483" s="138"/>
      <c r="I3483" s="138"/>
      <c r="J3483" s="138"/>
      <c r="K3483" s="138"/>
    </row>
    <row r="3484" spans="8:11" ht="15" customHeight="1" x14ac:dyDescent="0.35">
      <c r="H3484" s="138"/>
      <c r="I3484" s="138"/>
      <c r="J3484" s="138"/>
      <c r="K3484" s="138"/>
    </row>
    <row r="3485" spans="8:11" ht="15" customHeight="1" x14ac:dyDescent="0.35">
      <c r="H3485" s="138"/>
      <c r="I3485" s="138"/>
      <c r="J3485" s="138"/>
      <c r="K3485" s="138"/>
    </row>
    <row r="3486" spans="8:11" ht="15" customHeight="1" x14ac:dyDescent="0.35">
      <c r="H3486" s="138"/>
      <c r="I3486" s="138"/>
      <c r="J3486" s="138"/>
      <c r="K3486" s="138"/>
    </row>
    <row r="3487" spans="8:11" ht="15" customHeight="1" x14ac:dyDescent="0.35">
      <c r="H3487" s="138"/>
      <c r="I3487" s="138"/>
      <c r="J3487" s="138"/>
      <c r="K3487" s="138"/>
    </row>
    <row r="3488" spans="8:11" ht="15" customHeight="1" x14ac:dyDescent="0.35">
      <c r="H3488" s="138"/>
      <c r="I3488" s="138"/>
      <c r="J3488" s="138"/>
      <c r="K3488" s="138"/>
    </row>
    <row r="3489" spans="8:11" ht="15" customHeight="1" x14ac:dyDescent="0.35">
      <c r="H3489" s="138"/>
      <c r="I3489" s="138"/>
      <c r="J3489" s="138"/>
      <c r="K3489" s="138"/>
    </row>
    <row r="3490" spans="8:11" ht="15" customHeight="1" x14ac:dyDescent="0.35">
      <c r="H3490" s="138"/>
      <c r="I3490" s="138"/>
      <c r="J3490" s="138"/>
      <c r="K3490" s="138"/>
    </row>
    <row r="3491" spans="8:11" ht="15" customHeight="1" x14ac:dyDescent="0.35">
      <c r="H3491" s="138"/>
      <c r="I3491" s="138"/>
      <c r="J3491" s="138"/>
      <c r="K3491" s="138"/>
    </row>
    <row r="3492" spans="8:11" ht="15" customHeight="1" x14ac:dyDescent="0.35">
      <c r="H3492" s="138"/>
      <c r="I3492" s="138"/>
      <c r="J3492" s="138"/>
      <c r="K3492" s="138"/>
    </row>
    <row r="3493" spans="8:11" ht="15" customHeight="1" x14ac:dyDescent="0.35">
      <c r="H3493" s="138"/>
      <c r="I3493" s="138"/>
      <c r="J3493" s="138"/>
      <c r="K3493" s="138"/>
    </row>
    <row r="3494" spans="8:11" ht="15" customHeight="1" x14ac:dyDescent="0.35">
      <c r="H3494" s="138"/>
      <c r="I3494" s="138"/>
      <c r="J3494" s="138"/>
      <c r="K3494" s="138"/>
    </row>
    <row r="3495" spans="8:11" ht="15" customHeight="1" x14ac:dyDescent="0.35">
      <c r="H3495" s="138"/>
      <c r="I3495" s="138"/>
      <c r="J3495" s="138"/>
      <c r="K3495" s="138"/>
    </row>
    <row r="3496" spans="8:11" ht="15" customHeight="1" x14ac:dyDescent="0.35">
      <c r="H3496" s="138"/>
      <c r="I3496" s="138"/>
      <c r="J3496" s="138"/>
      <c r="K3496" s="138"/>
    </row>
    <row r="3497" spans="8:11" ht="15" customHeight="1" x14ac:dyDescent="0.35">
      <c r="H3497" s="138"/>
      <c r="I3497" s="138"/>
      <c r="J3497" s="138"/>
      <c r="K3497" s="138"/>
    </row>
    <row r="3498" spans="8:11" ht="15" customHeight="1" x14ac:dyDescent="0.35">
      <c r="H3498" s="138"/>
      <c r="I3498" s="138"/>
      <c r="J3498" s="138"/>
      <c r="K3498" s="138"/>
    </row>
    <row r="3499" spans="8:11" ht="15" customHeight="1" x14ac:dyDescent="0.35">
      <c r="H3499" s="138"/>
      <c r="I3499" s="138"/>
      <c r="J3499" s="138"/>
      <c r="K3499" s="138"/>
    </row>
    <row r="3500" spans="8:11" ht="15" customHeight="1" x14ac:dyDescent="0.35">
      <c r="H3500" s="138"/>
      <c r="I3500" s="138"/>
      <c r="J3500" s="138"/>
      <c r="K3500" s="138"/>
    </row>
    <row r="3501" spans="8:11" ht="15" customHeight="1" x14ac:dyDescent="0.35">
      <c r="H3501" s="138"/>
      <c r="I3501" s="138"/>
      <c r="J3501" s="138"/>
      <c r="K3501" s="138"/>
    </row>
    <row r="3502" spans="8:11" ht="15" customHeight="1" x14ac:dyDescent="0.35">
      <c r="H3502" s="138"/>
      <c r="I3502" s="138"/>
      <c r="J3502" s="138"/>
      <c r="K3502" s="138"/>
    </row>
    <row r="3503" spans="8:11" ht="15" customHeight="1" x14ac:dyDescent="0.35">
      <c r="H3503" s="138"/>
      <c r="I3503" s="138"/>
      <c r="J3503" s="138"/>
      <c r="K3503" s="138"/>
    </row>
    <row r="3504" spans="8:11" ht="15" customHeight="1" x14ac:dyDescent="0.35">
      <c r="H3504" s="138"/>
      <c r="I3504" s="138"/>
      <c r="J3504" s="138"/>
      <c r="K3504" s="138"/>
    </row>
    <row r="3505" spans="8:11" ht="15" customHeight="1" x14ac:dyDescent="0.35">
      <c r="H3505" s="138"/>
      <c r="I3505" s="138"/>
      <c r="J3505" s="138"/>
      <c r="K3505" s="138"/>
    </row>
    <row r="3506" spans="8:11" ht="15" customHeight="1" x14ac:dyDescent="0.35">
      <c r="H3506" s="138"/>
      <c r="I3506" s="138"/>
      <c r="J3506" s="138"/>
      <c r="K3506" s="138"/>
    </row>
    <row r="3507" spans="8:11" ht="15" customHeight="1" x14ac:dyDescent="0.35">
      <c r="H3507" s="138"/>
      <c r="I3507" s="138"/>
      <c r="J3507" s="138"/>
      <c r="K3507" s="138"/>
    </row>
    <row r="3508" spans="8:11" ht="15" customHeight="1" x14ac:dyDescent="0.35">
      <c r="H3508" s="138"/>
      <c r="I3508" s="138"/>
      <c r="J3508" s="138"/>
      <c r="K3508" s="138"/>
    </row>
    <row r="3509" spans="8:11" ht="15" customHeight="1" x14ac:dyDescent="0.35">
      <c r="H3509" s="138"/>
      <c r="I3509" s="138"/>
      <c r="J3509" s="138"/>
      <c r="K3509" s="138"/>
    </row>
    <row r="3510" spans="8:11" ht="15" customHeight="1" x14ac:dyDescent="0.35">
      <c r="H3510" s="138"/>
      <c r="I3510" s="138"/>
      <c r="J3510" s="138"/>
      <c r="K3510" s="138"/>
    </row>
    <row r="3511" spans="8:11" ht="15" customHeight="1" x14ac:dyDescent="0.35">
      <c r="H3511" s="138"/>
      <c r="I3511" s="138"/>
      <c r="J3511" s="138"/>
      <c r="K3511" s="138"/>
    </row>
    <row r="3512" spans="8:11" ht="15" customHeight="1" x14ac:dyDescent="0.35">
      <c r="H3512" s="138"/>
      <c r="I3512" s="138"/>
      <c r="J3512" s="138"/>
      <c r="K3512" s="138"/>
    </row>
    <row r="3513" spans="8:11" ht="15" customHeight="1" x14ac:dyDescent="0.35">
      <c r="H3513" s="138"/>
      <c r="I3513" s="138"/>
      <c r="J3513" s="138"/>
      <c r="K3513" s="138"/>
    </row>
    <row r="3514" spans="8:11" ht="15" customHeight="1" x14ac:dyDescent="0.35">
      <c r="H3514" s="138"/>
      <c r="I3514" s="138"/>
      <c r="J3514" s="138"/>
      <c r="K3514" s="138"/>
    </row>
    <row r="3515" spans="8:11" ht="15" customHeight="1" x14ac:dyDescent="0.35">
      <c r="H3515" s="138"/>
      <c r="I3515" s="138"/>
      <c r="J3515" s="138"/>
      <c r="K3515" s="138"/>
    </row>
    <row r="3516" spans="8:11" ht="15" customHeight="1" x14ac:dyDescent="0.35">
      <c r="H3516" s="138"/>
      <c r="I3516" s="138"/>
      <c r="J3516" s="138"/>
      <c r="K3516" s="138"/>
    </row>
    <row r="3517" spans="8:11" ht="15" customHeight="1" x14ac:dyDescent="0.35">
      <c r="H3517" s="138"/>
      <c r="I3517" s="138"/>
      <c r="J3517" s="138"/>
      <c r="K3517" s="138"/>
    </row>
    <row r="3518" spans="8:11" ht="15" customHeight="1" x14ac:dyDescent="0.35">
      <c r="H3518" s="138"/>
      <c r="I3518" s="138"/>
      <c r="J3518" s="138"/>
      <c r="K3518" s="138"/>
    </row>
    <row r="3519" spans="8:11" ht="15" customHeight="1" x14ac:dyDescent="0.35">
      <c r="H3519" s="138"/>
      <c r="I3519" s="138"/>
      <c r="J3519" s="138"/>
      <c r="K3519" s="138"/>
    </row>
    <row r="3520" spans="8:11" ht="15" customHeight="1" x14ac:dyDescent="0.35">
      <c r="H3520" s="138"/>
      <c r="I3520" s="138"/>
      <c r="J3520" s="138"/>
      <c r="K3520" s="138"/>
    </row>
    <row r="3521" spans="8:11" ht="15" customHeight="1" x14ac:dyDescent="0.35">
      <c r="H3521" s="138"/>
      <c r="I3521" s="138"/>
      <c r="J3521" s="138"/>
      <c r="K3521" s="138"/>
    </row>
    <row r="3522" spans="8:11" ht="15" customHeight="1" x14ac:dyDescent="0.35">
      <c r="H3522" s="138"/>
      <c r="I3522" s="138"/>
      <c r="J3522" s="138"/>
      <c r="K3522" s="138"/>
    </row>
    <row r="3523" spans="8:11" ht="15" customHeight="1" x14ac:dyDescent="0.35">
      <c r="H3523" s="138"/>
      <c r="I3523" s="138"/>
      <c r="J3523" s="138"/>
      <c r="K3523" s="138"/>
    </row>
    <row r="3524" spans="8:11" ht="15" customHeight="1" x14ac:dyDescent="0.35">
      <c r="H3524" s="138"/>
      <c r="I3524" s="138"/>
      <c r="J3524" s="138"/>
      <c r="K3524" s="138"/>
    </row>
    <row r="3525" spans="8:11" ht="15" customHeight="1" x14ac:dyDescent="0.35">
      <c r="H3525" s="138"/>
      <c r="I3525" s="138"/>
      <c r="J3525" s="138"/>
      <c r="K3525" s="138"/>
    </row>
    <row r="3526" spans="8:11" ht="15" customHeight="1" x14ac:dyDescent="0.35">
      <c r="H3526" s="138"/>
      <c r="I3526" s="138"/>
      <c r="J3526" s="138"/>
      <c r="K3526" s="138"/>
    </row>
    <row r="3527" spans="8:11" ht="15" customHeight="1" x14ac:dyDescent="0.35">
      <c r="H3527" s="138"/>
      <c r="I3527" s="138"/>
      <c r="J3527" s="138"/>
      <c r="K3527" s="138"/>
    </row>
    <row r="3528" spans="8:11" ht="15" customHeight="1" x14ac:dyDescent="0.35">
      <c r="H3528" s="138"/>
      <c r="I3528" s="138"/>
      <c r="J3528" s="138"/>
      <c r="K3528" s="138"/>
    </row>
    <row r="3529" spans="8:11" ht="15" customHeight="1" x14ac:dyDescent="0.35">
      <c r="H3529" s="138"/>
      <c r="I3529" s="138"/>
      <c r="J3529" s="138"/>
      <c r="K3529" s="138"/>
    </row>
    <row r="3530" spans="8:11" ht="15" customHeight="1" x14ac:dyDescent="0.35">
      <c r="H3530" s="138"/>
      <c r="I3530" s="138"/>
      <c r="J3530" s="138"/>
      <c r="K3530" s="138"/>
    </row>
    <row r="3531" spans="8:11" ht="15" customHeight="1" x14ac:dyDescent="0.35">
      <c r="H3531" s="138"/>
      <c r="I3531" s="138"/>
      <c r="J3531" s="138"/>
      <c r="K3531" s="138"/>
    </row>
    <row r="3532" spans="8:11" ht="15" customHeight="1" x14ac:dyDescent="0.35">
      <c r="H3532" s="138"/>
      <c r="I3532" s="138"/>
      <c r="J3532" s="138"/>
      <c r="K3532" s="138"/>
    </row>
    <row r="3533" spans="8:11" ht="15" customHeight="1" x14ac:dyDescent="0.35">
      <c r="H3533" s="138"/>
      <c r="I3533" s="138"/>
      <c r="J3533" s="138"/>
      <c r="K3533" s="138"/>
    </row>
    <row r="3534" spans="8:11" ht="15" customHeight="1" x14ac:dyDescent="0.35">
      <c r="H3534" s="138"/>
      <c r="I3534" s="138"/>
      <c r="J3534" s="138"/>
      <c r="K3534" s="138"/>
    </row>
    <row r="3535" spans="8:11" ht="15" customHeight="1" x14ac:dyDescent="0.35">
      <c r="H3535" s="138"/>
      <c r="I3535" s="138"/>
      <c r="J3535" s="138"/>
      <c r="K3535" s="138"/>
    </row>
    <row r="3536" spans="8:11" ht="15" customHeight="1" x14ac:dyDescent="0.35">
      <c r="H3536" s="138"/>
      <c r="I3536" s="138"/>
      <c r="J3536" s="138"/>
      <c r="K3536" s="138"/>
    </row>
    <row r="3537" spans="8:11" ht="15" customHeight="1" x14ac:dyDescent="0.35">
      <c r="H3537" s="138"/>
      <c r="I3537" s="138"/>
      <c r="J3537" s="138"/>
      <c r="K3537" s="138"/>
    </row>
    <row r="3538" spans="8:11" ht="15" customHeight="1" x14ac:dyDescent="0.35">
      <c r="H3538" s="138"/>
      <c r="I3538" s="138"/>
      <c r="J3538" s="138"/>
      <c r="K3538" s="138"/>
    </row>
    <row r="3539" spans="8:11" ht="15" customHeight="1" x14ac:dyDescent="0.35">
      <c r="H3539" s="138"/>
      <c r="I3539" s="138"/>
      <c r="J3539" s="138"/>
      <c r="K3539" s="138"/>
    </row>
    <row r="3540" spans="8:11" ht="15" customHeight="1" x14ac:dyDescent="0.35">
      <c r="H3540" s="138"/>
      <c r="I3540" s="138"/>
      <c r="J3540" s="138"/>
      <c r="K3540" s="138"/>
    </row>
    <row r="3541" spans="8:11" ht="15" customHeight="1" x14ac:dyDescent="0.35">
      <c r="H3541" s="138"/>
      <c r="I3541" s="138"/>
      <c r="J3541" s="138"/>
      <c r="K3541" s="138"/>
    </row>
    <row r="3542" spans="8:11" ht="15" customHeight="1" x14ac:dyDescent="0.35">
      <c r="H3542" s="138"/>
      <c r="I3542" s="138"/>
      <c r="J3542" s="138"/>
      <c r="K3542" s="138"/>
    </row>
    <row r="3543" spans="8:11" ht="15" customHeight="1" x14ac:dyDescent="0.35">
      <c r="H3543" s="138"/>
      <c r="I3543" s="138"/>
      <c r="J3543" s="138"/>
      <c r="K3543" s="138"/>
    </row>
    <row r="3544" spans="8:11" ht="15" customHeight="1" x14ac:dyDescent="0.35">
      <c r="H3544" s="138"/>
      <c r="I3544" s="138"/>
      <c r="J3544" s="138"/>
      <c r="K3544" s="138"/>
    </row>
    <row r="3545" spans="8:11" ht="15" customHeight="1" x14ac:dyDescent="0.35">
      <c r="H3545" s="138"/>
      <c r="I3545" s="138"/>
      <c r="J3545" s="138"/>
      <c r="K3545" s="138"/>
    </row>
    <row r="3546" spans="8:11" ht="15" customHeight="1" x14ac:dyDescent="0.35">
      <c r="H3546" s="138"/>
      <c r="I3546" s="138"/>
      <c r="J3546" s="138"/>
      <c r="K3546" s="138"/>
    </row>
    <row r="3547" spans="8:11" ht="15" customHeight="1" x14ac:dyDescent="0.35">
      <c r="H3547" s="138"/>
      <c r="I3547" s="138"/>
      <c r="J3547" s="138"/>
      <c r="K3547" s="138"/>
    </row>
    <row r="3548" spans="8:11" ht="15" customHeight="1" x14ac:dyDescent="0.35">
      <c r="H3548" s="138"/>
      <c r="I3548" s="138"/>
      <c r="J3548" s="138"/>
      <c r="K3548" s="138"/>
    </row>
    <row r="3549" spans="8:11" ht="15" customHeight="1" x14ac:dyDescent="0.35">
      <c r="H3549" s="138"/>
      <c r="I3549" s="138"/>
      <c r="J3549" s="138"/>
      <c r="K3549" s="138"/>
    </row>
    <row r="3550" spans="8:11" ht="15" customHeight="1" x14ac:dyDescent="0.35">
      <c r="H3550" s="138"/>
      <c r="I3550" s="138"/>
      <c r="J3550" s="138"/>
      <c r="K3550" s="138"/>
    </row>
    <row r="3551" spans="8:11" ht="15" customHeight="1" x14ac:dyDescent="0.35">
      <c r="H3551" s="138"/>
      <c r="I3551" s="138"/>
      <c r="J3551" s="138"/>
      <c r="K3551" s="138"/>
    </row>
    <row r="3552" spans="8:11" ht="15" customHeight="1" x14ac:dyDescent="0.35">
      <c r="H3552" s="138"/>
      <c r="I3552" s="138"/>
      <c r="J3552" s="138"/>
      <c r="K3552" s="138"/>
    </row>
    <row r="3553" spans="8:11" ht="15" customHeight="1" x14ac:dyDescent="0.35">
      <c r="H3553" s="138"/>
      <c r="I3553" s="138"/>
      <c r="J3553" s="138"/>
      <c r="K3553" s="138"/>
    </row>
    <row r="3554" spans="8:11" ht="15" customHeight="1" x14ac:dyDescent="0.35">
      <c r="H3554" s="138"/>
      <c r="I3554" s="138"/>
      <c r="J3554" s="138"/>
      <c r="K3554" s="138"/>
    </row>
    <row r="3555" spans="8:11" ht="15" customHeight="1" x14ac:dyDescent="0.35">
      <c r="H3555" s="138"/>
      <c r="I3555" s="138"/>
      <c r="J3555" s="138"/>
      <c r="K3555" s="138"/>
    </row>
    <row r="3556" spans="8:11" ht="15" customHeight="1" x14ac:dyDescent="0.35">
      <c r="H3556" s="138"/>
      <c r="I3556" s="138"/>
      <c r="J3556" s="138"/>
      <c r="K3556" s="138"/>
    </row>
    <row r="3557" spans="8:11" ht="15" customHeight="1" x14ac:dyDescent="0.35">
      <c r="H3557" s="138"/>
      <c r="I3557" s="138"/>
      <c r="J3557" s="138"/>
      <c r="K3557" s="138"/>
    </row>
    <row r="3558" spans="8:11" ht="15" customHeight="1" x14ac:dyDescent="0.35">
      <c r="H3558" s="138"/>
      <c r="I3558" s="138"/>
      <c r="J3558" s="138"/>
      <c r="K3558" s="138"/>
    </row>
    <row r="3559" spans="8:11" ht="15" customHeight="1" x14ac:dyDescent="0.35">
      <c r="H3559" s="138"/>
      <c r="I3559" s="138"/>
      <c r="J3559" s="138"/>
      <c r="K3559" s="138"/>
    </row>
    <row r="3560" spans="8:11" ht="15" customHeight="1" x14ac:dyDescent="0.35">
      <c r="H3560" s="138"/>
      <c r="I3560" s="138"/>
      <c r="J3560" s="138"/>
      <c r="K3560" s="138"/>
    </row>
    <row r="3561" spans="8:11" ht="15" customHeight="1" x14ac:dyDescent="0.35">
      <c r="H3561" s="138"/>
      <c r="I3561" s="138"/>
      <c r="J3561" s="138"/>
      <c r="K3561" s="138"/>
    </row>
    <row r="3562" spans="8:11" ht="15" customHeight="1" x14ac:dyDescent="0.35">
      <c r="H3562" s="138"/>
      <c r="I3562" s="138"/>
      <c r="J3562" s="138"/>
      <c r="K3562" s="138"/>
    </row>
    <row r="3563" spans="8:11" ht="15" customHeight="1" x14ac:dyDescent="0.35">
      <c r="H3563" s="138"/>
      <c r="I3563" s="138"/>
      <c r="J3563" s="138"/>
      <c r="K3563" s="138"/>
    </row>
    <row r="3564" spans="8:11" ht="15" customHeight="1" x14ac:dyDescent="0.35">
      <c r="H3564" s="138"/>
      <c r="I3564" s="138"/>
      <c r="J3564" s="138"/>
      <c r="K3564" s="138"/>
    </row>
    <row r="3565" spans="8:11" ht="15" customHeight="1" x14ac:dyDescent="0.35">
      <c r="H3565" s="138"/>
      <c r="I3565" s="138"/>
      <c r="J3565" s="138"/>
      <c r="K3565" s="138"/>
    </row>
    <row r="3566" spans="8:11" ht="15" customHeight="1" x14ac:dyDescent="0.35">
      <c r="H3566" s="138"/>
      <c r="I3566" s="138"/>
      <c r="J3566" s="138"/>
      <c r="K3566" s="138"/>
    </row>
    <row r="3567" spans="8:11" ht="15" customHeight="1" x14ac:dyDescent="0.35">
      <c r="H3567" s="138"/>
      <c r="I3567" s="138"/>
      <c r="J3567" s="138"/>
      <c r="K3567" s="138"/>
    </row>
    <row r="3568" spans="8:11" ht="15" customHeight="1" x14ac:dyDescent="0.35">
      <c r="H3568" s="138"/>
      <c r="I3568" s="138"/>
      <c r="J3568" s="138"/>
      <c r="K3568" s="138"/>
    </row>
    <row r="3569" spans="8:11" ht="15" customHeight="1" x14ac:dyDescent="0.35">
      <c r="H3569" s="138"/>
      <c r="I3569" s="138"/>
      <c r="J3569" s="138"/>
      <c r="K3569" s="138"/>
    </row>
    <row r="3570" spans="8:11" ht="15" customHeight="1" x14ac:dyDescent="0.35">
      <c r="H3570" s="138"/>
      <c r="I3570" s="138"/>
      <c r="J3570" s="138"/>
      <c r="K3570" s="138"/>
    </row>
    <row r="3571" spans="8:11" ht="15" customHeight="1" x14ac:dyDescent="0.35">
      <c r="H3571" s="138"/>
      <c r="I3571" s="138"/>
      <c r="J3571" s="138"/>
      <c r="K3571" s="138"/>
    </row>
    <row r="3572" spans="8:11" ht="15" customHeight="1" x14ac:dyDescent="0.35">
      <c r="H3572" s="138"/>
      <c r="I3572" s="138"/>
      <c r="J3572" s="138"/>
      <c r="K3572" s="138"/>
    </row>
    <row r="3573" spans="8:11" ht="15" customHeight="1" x14ac:dyDescent="0.35">
      <c r="H3573" s="138"/>
      <c r="I3573" s="138"/>
      <c r="J3573" s="138"/>
      <c r="K3573" s="138"/>
    </row>
    <row r="3574" spans="8:11" ht="15" customHeight="1" x14ac:dyDescent="0.35">
      <c r="H3574" s="138"/>
      <c r="I3574" s="138"/>
      <c r="J3574" s="138"/>
      <c r="K3574" s="138"/>
    </row>
    <row r="3575" spans="8:11" ht="15" customHeight="1" x14ac:dyDescent="0.35">
      <c r="H3575" s="138"/>
      <c r="I3575" s="138"/>
      <c r="J3575" s="138"/>
      <c r="K3575" s="138"/>
    </row>
    <row r="3576" spans="8:11" ht="15" customHeight="1" x14ac:dyDescent="0.35">
      <c r="H3576" s="138"/>
      <c r="I3576" s="138"/>
      <c r="J3576" s="138"/>
      <c r="K3576" s="138"/>
    </row>
    <row r="3577" spans="8:11" ht="15" customHeight="1" x14ac:dyDescent="0.35">
      <c r="H3577" s="138"/>
      <c r="I3577" s="138"/>
      <c r="J3577" s="138"/>
      <c r="K3577" s="138"/>
    </row>
    <row r="3578" spans="8:11" ht="15" customHeight="1" x14ac:dyDescent="0.35">
      <c r="H3578" s="138"/>
      <c r="I3578" s="138"/>
      <c r="J3578" s="138"/>
      <c r="K3578" s="138"/>
    </row>
    <row r="3579" spans="8:11" ht="15" customHeight="1" x14ac:dyDescent="0.35">
      <c r="H3579" s="138"/>
      <c r="I3579" s="138"/>
      <c r="J3579" s="138"/>
      <c r="K3579" s="138"/>
    </row>
    <row r="3580" spans="8:11" ht="15" customHeight="1" x14ac:dyDescent="0.35">
      <c r="H3580" s="138"/>
      <c r="I3580" s="138"/>
      <c r="J3580" s="138"/>
      <c r="K3580" s="138"/>
    </row>
    <row r="3581" spans="8:11" ht="15" customHeight="1" x14ac:dyDescent="0.35">
      <c r="H3581" s="138"/>
      <c r="I3581" s="138"/>
      <c r="J3581" s="138"/>
      <c r="K3581" s="138"/>
    </row>
    <row r="3582" spans="8:11" ht="15" customHeight="1" x14ac:dyDescent="0.35">
      <c r="H3582" s="138"/>
      <c r="I3582" s="138"/>
      <c r="J3582" s="138"/>
      <c r="K3582" s="138"/>
    </row>
    <row r="3583" spans="8:11" ht="15" customHeight="1" x14ac:dyDescent="0.35">
      <c r="H3583" s="138"/>
      <c r="I3583" s="138"/>
      <c r="J3583" s="138"/>
      <c r="K3583" s="138"/>
    </row>
    <row r="3584" spans="8:11" ht="15" customHeight="1" x14ac:dyDescent="0.35">
      <c r="H3584" s="138"/>
      <c r="I3584" s="138"/>
      <c r="J3584" s="138"/>
      <c r="K3584" s="138"/>
    </row>
    <row r="3585" spans="8:11" ht="15" customHeight="1" x14ac:dyDescent="0.35">
      <c r="H3585" s="138"/>
      <c r="I3585" s="138"/>
      <c r="J3585" s="138"/>
      <c r="K3585" s="138"/>
    </row>
    <row r="3586" spans="8:11" ht="15" customHeight="1" x14ac:dyDescent="0.35">
      <c r="H3586" s="138"/>
      <c r="I3586" s="138"/>
      <c r="J3586" s="138"/>
      <c r="K3586" s="138"/>
    </row>
    <row r="3587" spans="8:11" ht="15" customHeight="1" x14ac:dyDescent="0.35">
      <c r="H3587" s="138"/>
      <c r="I3587" s="138"/>
      <c r="J3587" s="138"/>
      <c r="K3587" s="138"/>
    </row>
    <row r="3588" spans="8:11" ht="15" customHeight="1" x14ac:dyDescent="0.35">
      <c r="H3588" s="138"/>
      <c r="I3588" s="138"/>
      <c r="J3588" s="138"/>
      <c r="K3588" s="138"/>
    </row>
    <row r="3589" spans="8:11" ht="15" customHeight="1" x14ac:dyDescent="0.35">
      <c r="H3589" s="138"/>
      <c r="I3589" s="138"/>
      <c r="J3589" s="138"/>
      <c r="K3589" s="138"/>
    </row>
    <row r="3590" spans="8:11" ht="15" customHeight="1" x14ac:dyDescent="0.35">
      <c r="H3590" s="138"/>
      <c r="I3590" s="138"/>
      <c r="J3590" s="138"/>
      <c r="K3590" s="138"/>
    </row>
    <row r="3591" spans="8:11" ht="15" customHeight="1" x14ac:dyDescent="0.35">
      <c r="H3591" s="138"/>
      <c r="I3591" s="138"/>
      <c r="J3591" s="138"/>
      <c r="K3591" s="138"/>
    </row>
    <row r="3592" spans="8:11" ht="15" customHeight="1" x14ac:dyDescent="0.35">
      <c r="H3592" s="138"/>
      <c r="I3592" s="138"/>
      <c r="J3592" s="138"/>
      <c r="K3592" s="138"/>
    </row>
    <row r="3593" spans="8:11" ht="15" customHeight="1" x14ac:dyDescent="0.35">
      <c r="H3593" s="138"/>
      <c r="I3593" s="138"/>
      <c r="J3593" s="138"/>
      <c r="K3593" s="138"/>
    </row>
    <row r="3594" spans="8:11" ht="15" customHeight="1" x14ac:dyDescent="0.35">
      <c r="H3594" s="138"/>
      <c r="I3594" s="138"/>
      <c r="J3594" s="138"/>
      <c r="K3594" s="138"/>
    </row>
    <row r="3595" spans="8:11" ht="15" customHeight="1" x14ac:dyDescent="0.35">
      <c r="H3595" s="138"/>
      <c r="I3595" s="138"/>
      <c r="J3595" s="138"/>
      <c r="K3595" s="138"/>
    </row>
    <row r="3596" spans="8:11" ht="15" customHeight="1" x14ac:dyDescent="0.35">
      <c r="H3596" s="138"/>
      <c r="I3596" s="138"/>
      <c r="J3596" s="138"/>
      <c r="K3596" s="138"/>
    </row>
    <row r="3597" spans="8:11" ht="15" customHeight="1" x14ac:dyDescent="0.35">
      <c r="H3597" s="138"/>
      <c r="I3597" s="138"/>
      <c r="J3597" s="138"/>
      <c r="K3597" s="138"/>
    </row>
    <row r="3598" spans="8:11" ht="15" customHeight="1" x14ac:dyDescent="0.35">
      <c r="H3598" s="138"/>
      <c r="I3598" s="138"/>
      <c r="J3598" s="138"/>
      <c r="K3598" s="138"/>
    </row>
    <row r="3599" spans="8:11" ht="15" customHeight="1" x14ac:dyDescent="0.35">
      <c r="H3599" s="138"/>
      <c r="I3599" s="138"/>
      <c r="J3599" s="138"/>
      <c r="K3599" s="138"/>
    </row>
    <row r="3600" spans="8:11" ht="15" customHeight="1" x14ac:dyDescent="0.35">
      <c r="H3600" s="138"/>
      <c r="I3600" s="138"/>
      <c r="J3600" s="138"/>
      <c r="K3600" s="138"/>
    </row>
    <row r="3601" spans="8:11" ht="15" customHeight="1" x14ac:dyDescent="0.35">
      <c r="H3601" s="138"/>
      <c r="I3601" s="138"/>
      <c r="J3601" s="138"/>
      <c r="K3601" s="138"/>
    </row>
    <row r="3602" spans="8:11" ht="15" customHeight="1" x14ac:dyDescent="0.35">
      <c r="H3602" s="138"/>
      <c r="I3602" s="138"/>
      <c r="J3602" s="138"/>
      <c r="K3602" s="138"/>
    </row>
    <row r="3603" spans="8:11" ht="15" customHeight="1" x14ac:dyDescent="0.35">
      <c r="H3603" s="138"/>
      <c r="I3603" s="138"/>
      <c r="J3603" s="138"/>
      <c r="K3603" s="138"/>
    </row>
    <row r="3604" spans="8:11" ht="15" customHeight="1" x14ac:dyDescent="0.35">
      <c r="H3604" s="138"/>
      <c r="I3604" s="138"/>
      <c r="J3604" s="138"/>
      <c r="K3604" s="138"/>
    </row>
    <row r="3605" spans="8:11" ht="15" customHeight="1" x14ac:dyDescent="0.35">
      <c r="H3605" s="138"/>
      <c r="I3605" s="138"/>
      <c r="J3605" s="138"/>
      <c r="K3605" s="138"/>
    </row>
    <row r="3606" spans="8:11" ht="15" customHeight="1" x14ac:dyDescent="0.35">
      <c r="H3606" s="138"/>
      <c r="I3606" s="138"/>
      <c r="J3606" s="138"/>
      <c r="K3606" s="138"/>
    </row>
    <row r="3607" spans="8:11" ht="15" customHeight="1" x14ac:dyDescent="0.35">
      <c r="H3607" s="138"/>
      <c r="I3607" s="138"/>
      <c r="J3607" s="138"/>
      <c r="K3607" s="138"/>
    </row>
    <row r="3608" spans="8:11" ht="15" customHeight="1" x14ac:dyDescent="0.35">
      <c r="H3608" s="138"/>
      <c r="I3608" s="138"/>
      <c r="J3608" s="138"/>
      <c r="K3608" s="138"/>
    </row>
    <row r="3609" spans="8:11" ht="15" customHeight="1" x14ac:dyDescent="0.35">
      <c r="H3609" s="138"/>
      <c r="I3609" s="138"/>
      <c r="J3609" s="138"/>
      <c r="K3609" s="138"/>
    </row>
    <row r="3610" spans="8:11" ht="15" customHeight="1" x14ac:dyDescent="0.35">
      <c r="H3610" s="138"/>
      <c r="I3610" s="138"/>
      <c r="J3610" s="138"/>
      <c r="K3610" s="138"/>
    </row>
    <row r="3611" spans="8:11" ht="15" customHeight="1" x14ac:dyDescent="0.35">
      <c r="H3611" s="138"/>
      <c r="I3611" s="138"/>
      <c r="J3611" s="138"/>
      <c r="K3611" s="138"/>
    </row>
    <row r="3612" spans="8:11" ht="15" customHeight="1" x14ac:dyDescent="0.35">
      <c r="H3612" s="138"/>
      <c r="I3612" s="138"/>
      <c r="J3612" s="138"/>
      <c r="K3612" s="138"/>
    </row>
    <row r="3613" spans="8:11" ht="15" customHeight="1" x14ac:dyDescent="0.35">
      <c r="H3613" s="138"/>
      <c r="I3613" s="138"/>
      <c r="J3613" s="138"/>
      <c r="K3613" s="138"/>
    </row>
    <row r="3614" spans="8:11" ht="15" customHeight="1" x14ac:dyDescent="0.35">
      <c r="H3614" s="138"/>
      <c r="I3614" s="138"/>
      <c r="J3614" s="138"/>
      <c r="K3614" s="138"/>
    </row>
    <row r="3615" spans="8:11" ht="15" customHeight="1" x14ac:dyDescent="0.35">
      <c r="H3615" s="138"/>
      <c r="I3615" s="138"/>
      <c r="J3615" s="138"/>
      <c r="K3615" s="138"/>
    </row>
    <row r="3616" spans="8:11" ht="15" customHeight="1" x14ac:dyDescent="0.35">
      <c r="H3616" s="138"/>
      <c r="I3616" s="138"/>
      <c r="J3616" s="138"/>
      <c r="K3616" s="138"/>
    </row>
    <row r="3617" spans="8:11" ht="15" customHeight="1" x14ac:dyDescent="0.35">
      <c r="H3617" s="138"/>
      <c r="I3617" s="138"/>
      <c r="J3617" s="138"/>
      <c r="K3617" s="138"/>
    </row>
    <row r="3618" spans="8:11" ht="15" customHeight="1" x14ac:dyDescent="0.35">
      <c r="H3618" s="138"/>
      <c r="I3618" s="138"/>
      <c r="J3618" s="138"/>
      <c r="K3618" s="138"/>
    </row>
    <row r="3619" spans="8:11" ht="15" customHeight="1" x14ac:dyDescent="0.35">
      <c r="H3619" s="138"/>
      <c r="I3619" s="138"/>
      <c r="J3619" s="138"/>
      <c r="K3619" s="138"/>
    </row>
    <row r="3620" spans="8:11" ht="15" customHeight="1" x14ac:dyDescent="0.35">
      <c r="H3620" s="138"/>
      <c r="I3620" s="138"/>
      <c r="J3620" s="138"/>
      <c r="K3620" s="138"/>
    </row>
    <row r="3621" spans="8:11" ht="15" customHeight="1" x14ac:dyDescent="0.35">
      <c r="H3621" s="138"/>
      <c r="I3621" s="138"/>
      <c r="J3621" s="138"/>
      <c r="K3621" s="138"/>
    </row>
    <row r="3622" spans="8:11" ht="15" customHeight="1" x14ac:dyDescent="0.35">
      <c r="H3622" s="138"/>
      <c r="I3622" s="138"/>
      <c r="J3622" s="138"/>
      <c r="K3622" s="138"/>
    </row>
    <row r="3623" spans="8:11" ht="15" customHeight="1" x14ac:dyDescent="0.35">
      <c r="H3623" s="138"/>
      <c r="I3623" s="138"/>
      <c r="J3623" s="138"/>
      <c r="K3623" s="138"/>
    </row>
    <row r="3624" spans="8:11" ht="15" customHeight="1" x14ac:dyDescent="0.35">
      <c r="H3624" s="138"/>
      <c r="I3624" s="138"/>
      <c r="J3624" s="138"/>
      <c r="K3624" s="138"/>
    </row>
    <row r="3625" spans="8:11" ht="15" customHeight="1" x14ac:dyDescent="0.35">
      <c r="H3625" s="138"/>
      <c r="I3625" s="138"/>
      <c r="J3625" s="138"/>
      <c r="K3625" s="138"/>
    </row>
    <row r="3626" spans="8:11" ht="15" customHeight="1" x14ac:dyDescent="0.35">
      <c r="H3626" s="138"/>
      <c r="I3626" s="138"/>
      <c r="J3626" s="138"/>
      <c r="K3626" s="138"/>
    </row>
    <row r="3627" spans="8:11" ht="15" customHeight="1" x14ac:dyDescent="0.35">
      <c r="H3627" s="138"/>
      <c r="I3627" s="138"/>
      <c r="J3627" s="138"/>
      <c r="K3627" s="138"/>
    </row>
    <row r="3628" spans="8:11" ht="15" customHeight="1" x14ac:dyDescent="0.35">
      <c r="H3628" s="138"/>
      <c r="I3628" s="138"/>
      <c r="J3628" s="138"/>
      <c r="K3628" s="138"/>
    </row>
    <row r="3629" spans="8:11" ht="15" customHeight="1" x14ac:dyDescent="0.35">
      <c r="H3629" s="138"/>
      <c r="I3629" s="138"/>
      <c r="J3629" s="138"/>
      <c r="K3629" s="138"/>
    </row>
    <row r="3630" spans="8:11" ht="15" customHeight="1" x14ac:dyDescent="0.35">
      <c r="H3630" s="138"/>
      <c r="I3630" s="138"/>
      <c r="J3630" s="138"/>
      <c r="K3630" s="138"/>
    </row>
    <row r="3631" spans="8:11" ht="15" customHeight="1" x14ac:dyDescent="0.35">
      <c r="H3631" s="138"/>
      <c r="I3631" s="138"/>
      <c r="J3631" s="138"/>
      <c r="K3631" s="138"/>
    </row>
    <row r="3632" spans="8:11" ht="15" customHeight="1" x14ac:dyDescent="0.35">
      <c r="H3632" s="138"/>
      <c r="I3632" s="138"/>
      <c r="J3632" s="138"/>
      <c r="K3632" s="138"/>
    </row>
    <row r="3633" spans="8:11" ht="15" customHeight="1" x14ac:dyDescent="0.35">
      <c r="H3633" s="138"/>
      <c r="I3633" s="138"/>
      <c r="J3633" s="138"/>
      <c r="K3633" s="138"/>
    </row>
    <row r="3634" spans="8:11" ht="15" customHeight="1" x14ac:dyDescent="0.35">
      <c r="H3634" s="138"/>
      <c r="I3634" s="138"/>
      <c r="J3634" s="138"/>
      <c r="K3634" s="138"/>
    </row>
    <row r="3635" spans="8:11" ht="15" customHeight="1" x14ac:dyDescent="0.35">
      <c r="H3635" s="138"/>
      <c r="I3635" s="138"/>
      <c r="J3635" s="138"/>
      <c r="K3635" s="138"/>
    </row>
    <row r="3636" spans="8:11" ht="15" customHeight="1" x14ac:dyDescent="0.35">
      <c r="H3636" s="138"/>
      <c r="I3636" s="138"/>
      <c r="J3636" s="138"/>
      <c r="K3636" s="138"/>
    </row>
    <row r="3637" spans="8:11" ht="15" customHeight="1" x14ac:dyDescent="0.35">
      <c r="H3637" s="138"/>
      <c r="I3637" s="138"/>
      <c r="J3637" s="138"/>
      <c r="K3637" s="138"/>
    </row>
    <row r="3638" spans="8:11" ht="15" customHeight="1" x14ac:dyDescent="0.35">
      <c r="H3638" s="138"/>
      <c r="I3638" s="138"/>
      <c r="J3638" s="138"/>
      <c r="K3638" s="138"/>
    </row>
    <row r="3639" spans="8:11" ht="15" customHeight="1" x14ac:dyDescent="0.35">
      <c r="H3639" s="138"/>
      <c r="I3639" s="138"/>
      <c r="J3639" s="138"/>
      <c r="K3639" s="138"/>
    </row>
    <row r="3640" spans="8:11" ht="15" customHeight="1" x14ac:dyDescent="0.35">
      <c r="H3640" s="138"/>
      <c r="I3640" s="138"/>
      <c r="J3640" s="138"/>
      <c r="K3640" s="138"/>
    </row>
    <row r="3641" spans="8:11" ht="15" customHeight="1" x14ac:dyDescent="0.35">
      <c r="H3641" s="138"/>
      <c r="I3641" s="138"/>
      <c r="J3641" s="138"/>
      <c r="K3641" s="138"/>
    </row>
    <row r="3642" spans="8:11" ht="15" customHeight="1" x14ac:dyDescent="0.35">
      <c r="H3642" s="138"/>
      <c r="I3642" s="138"/>
      <c r="J3642" s="138"/>
      <c r="K3642" s="138"/>
    </row>
    <row r="3643" spans="8:11" ht="15" customHeight="1" x14ac:dyDescent="0.35">
      <c r="H3643" s="138"/>
      <c r="I3643" s="138"/>
      <c r="J3643" s="138"/>
      <c r="K3643" s="138"/>
    </row>
    <row r="3644" spans="8:11" ht="15" customHeight="1" x14ac:dyDescent="0.35">
      <c r="H3644" s="138"/>
      <c r="I3644" s="138"/>
      <c r="J3644" s="138"/>
      <c r="K3644" s="138"/>
    </row>
    <row r="3645" spans="8:11" ht="15" customHeight="1" x14ac:dyDescent="0.35">
      <c r="H3645" s="138"/>
      <c r="I3645" s="138"/>
      <c r="J3645" s="138"/>
      <c r="K3645" s="138"/>
    </row>
    <row r="3646" spans="8:11" ht="15" customHeight="1" x14ac:dyDescent="0.35">
      <c r="H3646" s="138"/>
      <c r="I3646" s="138"/>
      <c r="J3646" s="138"/>
      <c r="K3646" s="138"/>
    </row>
    <row r="3647" spans="8:11" ht="15" customHeight="1" x14ac:dyDescent="0.35">
      <c r="H3647" s="138"/>
      <c r="I3647" s="138"/>
      <c r="J3647" s="138"/>
      <c r="K3647" s="138"/>
    </row>
    <row r="3648" spans="8:11" ht="15" customHeight="1" x14ac:dyDescent="0.35">
      <c r="H3648" s="138"/>
      <c r="I3648" s="138"/>
      <c r="J3648" s="138"/>
      <c r="K3648" s="138"/>
    </row>
    <row r="3649" spans="8:11" ht="15" customHeight="1" x14ac:dyDescent="0.35">
      <c r="H3649" s="138"/>
      <c r="I3649" s="138"/>
      <c r="J3649" s="138"/>
      <c r="K3649" s="138"/>
    </row>
    <row r="3650" spans="8:11" ht="15" customHeight="1" x14ac:dyDescent="0.35">
      <c r="H3650" s="138"/>
      <c r="I3650" s="138"/>
      <c r="J3650" s="138"/>
      <c r="K3650" s="138"/>
    </row>
    <row r="3651" spans="8:11" ht="15" customHeight="1" x14ac:dyDescent="0.35">
      <c r="H3651" s="138"/>
      <c r="I3651" s="138"/>
      <c r="J3651" s="138"/>
      <c r="K3651" s="138"/>
    </row>
    <row r="3652" spans="8:11" ht="15" customHeight="1" x14ac:dyDescent="0.35">
      <c r="H3652" s="138"/>
      <c r="I3652" s="138"/>
      <c r="J3652" s="138"/>
      <c r="K3652" s="138"/>
    </row>
    <row r="3653" spans="8:11" ht="15" customHeight="1" x14ac:dyDescent="0.35">
      <c r="H3653" s="138"/>
      <c r="I3653" s="138"/>
      <c r="J3653" s="138"/>
      <c r="K3653" s="138"/>
    </row>
    <row r="3654" spans="8:11" ht="15" customHeight="1" x14ac:dyDescent="0.35">
      <c r="H3654" s="138"/>
      <c r="I3654" s="138"/>
      <c r="J3654" s="138"/>
      <c r="K3654" s="138"/>
    </row>
    <row r="3655" spans="8:11" ht="15" customHeight="1" x14ac:dyDescent="0.35">
      <c r="H3655" s="138"/>
      <c r="I3655" s="138"/>
      <c r="J3655" s="138"/>
      <c r="K3655" s="138"/>
    </row>
    <row r="3656" spans="8:11" ht="15" customHeight="1" x14ac:dyDescent="0.35">
      <c r="H3656" s="138"/>
      <c r="I3656" s="138"/>
      <c r="J3656" s="138"/>
      <c r="K3656" s="138"/>
    </row>
    <row r="3657" spans="8:11" ht="15" customHeight="1" x14ac:dyDescent="0.35">
      <c r="H3657" s="138"/>
      <c r="I3657" s="138"/>
      <c r="J3657" s="138"/>
      <c r="K3657" s="138"/>
    </row>
    <row r="3658" spans="8:11" ht="15" customHeight="1" x14ac:dyDescent="0.35">
      <c r="H3658" s="138"/>
      <c r="I3658" s="138"/>
      <c r="J3658" s="138"/>
      <c r="K3658" s="138"/>
    </row>
    <row r="3659" spans="8:11" ht="15" customHeight="1" x14ac:dyDescent="0.35">
      <c r="H3659" s="138"/>
      <c r="I3659" s="138"/>
      <c r="J3659" s="138"/>
      <c r="K3659" s="138"/>
    </row>
    <row r="3660" spans="8:11" ht="15" customHeight="1" x14ac:dyDescent="0.35">
      <c r="H3660" s="138"/>
      <c r="I3660" s="138"/>
      <c r="J3660" s="138"/>
      <c r="K3660" s="138"/>
    </row>
    <row r="3661" spans="8:11" ht="15" customHeight="1" x14ac:dyDescent="0.35">
      <c r="H3661" s="138"/>
      <c r="I3661" s="138"/>
      <c r="J3661" s="138"/>
      <c r="K3661" s="138"/>
    </row>
    <row r="3662" spans="8:11" ht="15" customHeight="1" x14ac:dyDescent="0.35">
      <c r="H3662" s="138"/>
      <c r="I3662" s="138"/>
      <c r="J3662" s="138"/>
      <c r="K3662" s="138"/>
    </row>
    <row r="3663" spans="8:11" ht="15" customHeight="1" x14ac:dyDescent="0.35">
      <c r="H3663" s="138"/>
      <c r="I3663" s="138"/>
      <c r="J3663" s="138"/>
      <c r="K3663" s="138"/>
    </row>
    <row r="3664" spans="8:11" ht="15" customHeight="1" x14ac:dyDescent="0.35">
      <c r="H3664" s="138"/>
      <c r="I3664" s="138"/>
      <c r="J3664" s="138"/>
      <c r="K3664" s="138"/>
    </row>
    <row r="3665" spans="8:11" ht="15" customHeight="1" x14ac:dyDescent="0.35">
      <c r="H3665" s="138"/>
      <c r="I3665" s="138"/>
      <c r="J3665" s="138"/>
      <c r="K3665" s="138"/>
    </row>
    <row r="3666" spans="8:11" ht="15" customHeight="1" x14ac:dyDescent="0.35">
      <c r="H3666" s="138"/>
      <c r="I3666" s="138"/>
      <c r="J3666" s="138"/>
      <c r="K3666" s="138"/>
    </row>
    <row r="3667" spans="8:11" ht="15" customHeight="1" x14ac:dyDescent="0.35">
      <c r="H3667" s="138"/>
      <c r="I3667" s="138"/>
      <c r="J3667" s="138"/>
      <c r="K3667" s="138"/>
    </row>
    <row r="3668" spans="8:11" ht="15" customHeight="1" x14ac:dyDescent="0.35">
      <c r="H3668" s="138"/>
      <c r="I3668" s="138"/>
      <c r="J3668" s="138"/>
      <c r="K3668" s="138"/>
    </row>
    <row r="3669" spans="8:11" ht="15" customHeight="1" x14ac:dyDescent="0.35">
      <c r="H3669" s="138"/>
      <c r="I3669" s="138"/>
      <c r="J3669" s="138"/>
      <c r="K3669" s="138"/>
    </row>
    <row r="3670" spans="8:11" ht="15" customHeight="1" x14ac:dyDescent="0.35">
      <c r="H3670" s="138"/>
      <c r="I3670" s="138"/>
      <c r="J3670" s="138"/>
      <c r="K3670" s="138"/>
    </row>
    <row r="3671" spans="8:11" ht="15" customHeight="1" x14ac:dyDescent="0.35">
      <c r="H3671" s="138"/>
      <c r="I3671" s="138"/>
      <c r="J3671" s="138"/>
      <c r="K3671" s="138"/>
    </row>
    <row r="3672" spans="8:11" ht="15" customHeight="1" x14ac:dyDescent="0.35">
      <c r="H3672" s="138"/>
      <c r="I3672" s="138"/>
      <c r="J3672" s="138"/>
      <c r="K3672" s="138"/>
    </row>
    <row r="3673" spans="8:11" ht="15" customHeight="1" x14ac:dyDescent="0.35">
      <c r="H3673" s="138"/>
      <c r="I3673" s="138"/>
      <c r="J3673" s="138"/>
      <c r="K3673" s="138"/>
    </row>
    <row r="3674" spans="8:11" ht="15" customHeight="1" x14ac:dyDescent="0.35">
      <c r="H3674" s="138"/>
      <c r="I3674" s="138"/>
      <c r="J3674" s="138"/>
      <c r="K3674" s="138"/>
    </row>
    <row r="3675" spans="8:11" ht="15" customHeight="1" x14ac:dyDescent="0.35">
      <c r="H3675" s="138"/>
      <c r="I3675" s="138"/>
      <c r="J3675" s="138"/>
      <c r="K3675" s="138"/>
    </row>
    <row r="3676" spans="8:11" ht="15" customHeight="1" x14ac:dyDescent="0.35">
      <c r="H3676" s="138"/>
      <c r="I3676" s="138"/>
      <c r="J3676" s="138"/>
      <c r="K3676" s="138"/>
    </row>
    <row r="3677" spans="8:11" ht="15" customHeight="1" x14ac:dyDescent="0.35">
      <c r="H3677" s="138"/>
      <c r="I3677" s="138"/>
      <c r="J3677" s="138"/>
      <c r="K3677" s="138"/>
    </row>
    <row r="3678" spans="8:11" ht="15" customHeight="1" x14ac:dyDescent="0.35">
      <c r="H3678" s="138"/>
      <c r="I3678" s="138"/>
      <c r="J3678" s="138"/>
      <c r="K3678" s="138"/>
    </row>
    <row r="3679" spans="8:11" ht="15" customHeight="1" x14ac:dyDescent="0.35">
      <c r="H3679" s="138"/>
      <c r="I3679" s="138"/>
      <c r="J3679" s="138"/>
      <c r="K3679" s="138"/>
    </row>
    <row r="3680" spans="8:11" ht="15" customHeight="1" x14ac:dyDescent="0.35">
      <c r="H3680" s="138"/>
      <c r="I3680" s="138"/>
      <c r="J3680" s="138"/>
      <c r="K3680" s="138"/>
    </row>
    <row r="3681" spans="8:11" ht="15" customHeight="1" x14ac:dyDescent="0.35">
      <c r="H3681" s="138"/>
      <c r="I3681" s="138"/>
      <c r="J3681" s="138"/>
      <c r="K3681" s="138"/>
    </row>
    <row r="3682" spans="8:11" ht="15" customHeight="1" x14ac:dyDescent="0.35">
      <c r="H3682" s="138"/>
      <c r="I3682" s="138"/>
      <c r="J3682" s="138"/>
      <c r="K3682" s="138"/>
    </row>
    <row r="3683" spans="8:11" ht="15" customHeight="1" x14ac:dyDescent="0.35">
      <c r="H3683" s="138"/>
      <c r="I3683" s="138"/>
      <c r="J3683" s="138"/>
      <c r="K3683" s="138"/>
    </row>
    <row r="3684" spans="8:11" ht="15" customHeight="1" x14ac:dyDescent="0.35">
      <c r="H3684" s="138"/>
      <c r="I3684" s="138"/>
      <c r="J3684" s="138"/>
      <c r="K3684" s="138"/>
    </row>
    <row r="3685" spans="8:11" ht="15" customHeight="1" x14ac:dyDescent="0.35">
      <c r="H3685" s="138"/>
      <c r="I3685" s="138"/>
      <c r="J3685" s="138"/>
      <c r="K3685" s="138"/>
    </row>
    <row r="3686" spans="8:11" ht="15" customHeight="1" x14ac:dyDescent="0.35">
      <c r="H3686" s="138"/>
      <c r="I3686" s="138"/>
      <c r="J3686" s="138"/>
      <c r="K3686" s="138"/>
    </row>
    <row r="3687" spans="8:11" ht="15" customHeight="1" x14ac:dyDescent="0.35">
      <c r="H3687" s="138"/>
      <c r="I3687" s="138"/>
      <c r="J3687" s="138"/>
      <c r="K3687" s="138"/>
    </row>
    <row r="3688" spans="8:11" ht="15" customHeight="1" x14ac:dyDescent="0.35">
      <c r="H3688" s="138"/>
      <c r="I3688" s="138"/>
      <c r="J3688" s="138"/>
      <c r="K3688" s="138"/>
    </row>
    <row r="3689" spans="8:11" ht="15" customHeight="1" x14ac:dyDescent="0.35">
      <c r="H3689" s="138"/>
      <c r="I3689" s="138"/>
      <c r="J3689" s="138"/>
      <c r="K3689" s="138"/>
    </row>
    <row r="3690" spans="8:11" ht="15" customHeight="1" x14ac:dyDescent="0.35">
      <c r="H3690" s="138"/>
      <c r="I3690" s="138"/>
      <c r="J3690" s="138"/>
      <c r="K3690" s="138"/>
    </row>
    <row r="3691" spans="8:11" ht="15" customHeight="1" x14ac:dyDescent="0.35">
      <c r="H3691" s="138"/>
      <c r="I3691" s="138"/>
      <c r="J3691" s="138"/>
      <c r="K3691" s="138"/>
    </row>
    <row r="3692" spans="8:11" ht="15" customHeight="1" x14ac:dyDescent="0.35">
      <c r="H3692" s="138"/>
      <c r="I3692" s="138"/>
      <c r="J3692" s="138"/>
      <c r="K3692" s="138"/>
    </row>
    <row r="3693" spans="8:11" ht="15" customHeight="1" x14ac:dyDescent="0.35">
      <c r="H3693" s="138"/>
      <c r="I3693" s="138"/>
      <c r="J3693" s="138"/>
      <c r="K3693" s="138"/>
    </row>
    <row r="3694" spans="8:11" ht="15" customHeight="1" x14ac:dyDescent="0.35">
      <c r="H3694" s="138"/>
      <c r="I3694" s="138"/>
      <c r="J3694" s="138"/>
      <c r="K3694" s="138"/>
    </row>
    <row r="3695" spans="8:11" ht="15" customHeight="1" x14ac:dyDescent="0.35">
      <c r="H3695" s="138"/>
      <c r="I3695" s="138"/>
      <c r="J3695" s="138"/>
      <c r="K3695" s="138"/>
    </row>
    <row r="3696" spans="8:11" ht="15" customHeight="1" x14ac:dyDescent="0.35">
      <c r="H3696" s="138"/>
      <c r="I3696" s="138"/>
      <c r="J3696" s="138"/>
      <c r="K3696" s="138"/>
    </row>
    <row r="3697" spans="8:11" ht="15" customHeight="1" x14ac:dyDescent="0.35">
      <c r="H3697" s="138"/>
      <c r="I3697" s="138"/>
      <c r="J3697" s="138"/>
      <c r="K3697" s="138"/>
    </row>
    <row r="3698" spans="8:11" ht="15" customHeight="1" x14ac:dyDescent="0.35">
      <c r="H3698" s="138"/>
      <c r="I3698" s="138"/>
      <c r="J3698" s="138"/>
      <c r="K3698" s="138"/>
    </row>
    <row r="3699" spans="8:11" ht="15" customHeight="1" x14ac:dyDescent="0.35">
      <c r="H3699" s="138"/>
      <c r="I3699" s="138"/>
      <c r="J3699" s="138"/>
      <c r="K3699" s="138"/>
    </row>
    <row r="3700" spans="8:11" ht="15" customHeight="1" x14ac:dyDescent="0.35">
      <c r="H3700" s="138"/>
      <c r="I3700" s="138"/>
      <c r="J3700" s="138"/>
      <c r="K3700" s="138"/>
    </row>
    <row r="3701" spans="8:11" ht="15" customHeight="1" x14ac:dyDescent="0.35">
      <c r="H3701" s="138"/>
      <c r="I3701" s="138"/>
      <c r="J3701" s="138"/>
      <c r="K3701" s="138"/>
    </row>
    <row r="3702" spans="8:11" ht="15" customHeight="1" x14ac:dyDescent="0.35">
      <c r="H3702" s="138"/>
      <c r="I3702" s="138"/>
      <c r="J3702" s="138"/>
      <c r="K3702" s="138"/>
    </row>
    <row r="3703" spans="8:11" ht="15" customHeight="1" x14ac:dyDescent="0.35">
      <c r="H3703" s="138"/>
      <c r="I3703" s="138"/>
      <c r="J3703" s="138"/>
      <c r="K3703" s="138"/>
    </row>
    <row r="3704" spans="8:11" ht="15" customHeight="1" x14ac:dyDescent="0.35">
      <c r="H3704" s="138"/>
      <c r="I3704" s="138"/>
      <c r="J3704" s="138"/>
      <c r="K3704" s="138"/>
    </row>
    <row r="3705" spans="8:11" ht="15" customHeight="1" x14ac:dyDescent="0.35">
      <c r="H3705" s="138"/>
      <c r="I3705" s="138"/>
      <c r="J3705" s="138"/>
      <c r="K3705" s="138"/>
    </row>
    <row r="3706" spans="8:11" ht="15" customHeight="1" x14ac:dyDescent="0.35">
      <c r="H3706" s="138"/>
      <c r="I3706" s="138"/>
      <c r="J3706" s="138"/>
      <c r="K3706" s="138"/>
    </row>
    <row r="3707" spans="8:11" ht="15" customHeight="1" x14ac:dyDescent="0.35">
      <c r="H3707" s="138"/>
      <c r="I3707" s="138"/>
      <c r="J3707" s="138"/>
      <c r="K3707" s="138"/>
    </row>
    <row r="3708" spans="8:11" ht="15" customHeight="1" x14ac:dyDescent="0.35">
      <c r="H3708" s="138"/>
      <c r="I3708" s="138"/>
      <c r="J3708" s="138"/>
      <c r="K3708" s="138"/>
    </row>
    <row r="3709" spans="8:11" ht="15" customHeight="1" x14ac:dyDescent="0.35">
      <c r="H3709" s="138"/>
      <c r="I3709" s="138"/>
      <c r="J3709" s="138"/>
      <c r="K3709" s="138"/>
    </row>
    <row r="3710" spans="8:11" ht="15" customHeight="1" x14ac:dyDescent="0.35">
      <c r="H3710" s="138"/>
      <c r="I3710" s="138"/>
      <c r="J3710" s="138"/>
      <c r="K3710" s="138"/>
    </row>
    <row r="3711" spans="8:11" ht="15" customHeight="1" x14ac:dyDescent="0.35">
      <c r="H3711" s="138"/>
      <c r="I3711" s="138"/>
      <c r="J3711" s="138"/>
      <c r="K3711" s="138"/>
    </row>
    <row r="3712" spans="8:11" ht="15" customHeight="1" x14ac:dyDescent="0.35">
      <c r="H3712" s="138"/>
      <c r="I3712" s="138"/>
      <c r="J3712" s="138"/>
      <c r="K3712" s="138"/>
    </row>
    <row r="3713" spans="8:11" ht="15" customHeight="1" x14ac:dyDescent="0.35">
      <c r="H3713" s="138"/>
      <c r="I3713" s="138"/>
      <c r="J3713" s="138"/>
      <c r="K3713" s="138"/>
    </row>
    <row r="3714" spans="8:11" ht="15" customHeight="1" x14ac:dyDescent="0.35">
      <c r="H3714" s="138"/>
      <c r="I3714" s="138"/>
      <c r="J3714" s="138"/>
      <c r="K3714" s="138"/>
    </row>
    <row r="3715" spans="8:11" ht="15" customHeight="1" x14ac:dyDescent="0.35">
      <c r="H3715" s="138"/>
      <c r="I3715" s="138"/>
      <c r="J3715" s="138"/>
      <c r="K3715" s="138"/>
    </row>
    <row r="3716" spans="8:11" ht="15" customHeight="1" x14ac:dyDescent="0.35">
      <c r="H3716" s="138"/>
      <c r="I3716" s="138"/>
      <c r="J3716" s="138"/>
      <c r="K3716" s="138"/>
    </row>
    <row r="3717" spans="8:11" ht="15" customHeight="1" x14ac:dyDescent="0.35">
      <c r="H3717" s="138"/>
      <c r="I3717" s="138"/>
      <c r="J3717" s="138"/>
      <c r="K3717" s="138"/>
    </row>
    <row r="3718" spans="8:11" ht="15" customHeight="1" x14ac:dyDescent="0.35">
      <c r="H3718" s="138"/>
      <c r="I3718" s="138"/>
      <c r="J3718" s="138"/>
      <c r="K3718" s="138"/>
    </row>
    <row r="3719" spans="8:11" ht="15" customHeight="1" x14ac:dyDescent="0.35">
      <c r="H3719" s="138"/>
      <c r="I3719" s="138"/>
      <c r="J3719" s="138"/>
      <c r="K3719" s="138"/>
    </row>
    <row r="3720" spans="8:11" ht="15" customHeight="1" x14ac:dyDescent="0.35">
      <c r="H3720" s="138"/>
      <c r="I3720" s="138"/>
      <c r="J3720" s="138"/>
      <c r="K3720" s="138"/>
    </row>
    <row r="3721" spans="8:11" ht="15" customHeight="1" x14ac:dyDescent="0.35">
      <c r="H3721" s="138"/>
      <c r="I3721" s="138"/>
      <c r="J3721" s="138"/>
      <c r="K3721" s="138"/>
    </row>
    <row r="3722" spans="8:11" ht="15" customHeight="1" x14ac:dyDescent="0.35">
      <c r="H3722" s="138"/>
      <c r="I3722" s="138"/>
      <c r="J3722" s="138"/>
      <c r="K3722" s="138"/>
    </row>
    <row r="3723" spans="8:11" ht="15" customHeight="1" x14ac:dyDescent="0.35">
      <c r="H3723" s="138"/>
      <c r="I3723" s="138"/>
      <c r="J3723" s="138"/>
      <c r="K3723" s="138"/>
    </row>
    <row r="3724" spans="8:11" ht="15" customHeight="1" x14ac:dyDescent="0.35">
      <c r="H3724" s="138"/>
      <c r="I3724" s="138"/>
      <c r="J3724" s="138"/>
      <c r="K3724" s="138"/>
    </row>
    <row r="3725" spans="8:11" ht="15" customHeight="1" x14ac:dyDescent="0.35">
      <c r="H3725" s="138"/>
      <c r="I3725" s="138"/>
      <c r="J3725" s="138"/>
      <c r="K3725" s="138"/>
    </row>
    <row r="3726" spans="8:11" ht="15" customHeight="1" x14ac:dyDescent="0.35">
      <c r="H3726" s="138"/>
      <c r="I3726" s="138"/>
      <c r="J3726" s="138"/>
      <c r="K3726" s="138"/>
    </row>
    <row r="3727" spans="8:11" ht="15" customHeight="1" x14ac:dyDescent="0.35">
      <c r="H3727" s="138"/>
      <c r="I3727" s="138"/>
      <c r="J3727" s="138"/>
      <c r="K3727" s="138"/>
    </row>
    <row r="3728" spans="8:11" ht="15" customHeight="1" x14ac:dyDescent="0.35">
      <c r="H3728" s="138"/>
      <c r="I3728" s="138"/>
      <c r="J3728" s="138"/>
      <c r="K3728" s="138"/>
    </row>
    <row r="3729" spans="8:11" ht="15" customHeight="1" x14ac:dyDescent="0.35">
      <c r="H3729" s="138"/>
      <c r="I3729" s="138"/>
      <c r="J3729" s="138"/>
      <c r="K3729" s="138"/>
    </row>
    <row r="3730" spans="8:11" ht="15" customHeight="1" x14ac:dyDescent="0.35">
      <c r="H3730" s="138"/>
      <c r="I3730" s="138"/>
      <c r="J3730" s="138"/>
      <c r="K3730" s="138"/>
    </row>
    <row r="3731" spans="8:11" ht="15" customHeight="1" x14ac:dyDescent="0.35">
      <c r="H3731" s="138"/>
      <c r="I3731" s="138"/>
      <c r="J3731" s="138"/>
      <c r="K3731" s="138"/>
    </row>
    <row r="3732" spans="8:11" ht="15" customHeight="1" x14ac:dyDescent="0.35">
      <c r="H3732" s="138"/>
      <c r="I3732" s="138"/>
      <c r="J3732" s="138"/>
      <c r="K3732" s="138"/>
    </row>
    <row r="3733" spans="8:11" ht="15" customHeight="1" x14ac:dyDescent="0.35">
      <c r="H3733" s="138"/>
      <c r="I3733" s="138"/>
      <c r="J3733" s="138"/>
      <c r="K3733" s="138"/>
    </row>
    <row r="3734" spans="8:11" ht="15" customHeight="1" x14ac:dyDescent="0.35">
      <c r="H3734" s="138"/>
      <c r="I3734" s="138"/>
      <c r="J3734" s="138"/>
      <c r="K3734" s="138"/>
    </row>
    <row r="3735" spans="8:11" ht="15" customHeight="1" x14ac:dyDescent="0.35">
      <c r="H3735" s="138"/>
      <c r="I3735" s="138"/>
      <c r="J3735" s="138"/>
      <c r="K3735" s="138"/>
    </row>
    <row r="3736" spans="8:11" ht="15" customHeight="1" x14ac:dyDescent="0.35">
      <c r="H3736" s="138"/>
      <c r="I3736" s="138"/>
      <c r="J3736" s="138"/>
      <c r="K3736" s="138"/>
    </row>
    <row r="3737" spans="8:11" ht="15" customHeight="1" x14ac:dyDescent="0.35">
      <c r="H3737" s="138"/>
      <c r="I3737" s="138"/>
      <c r="J3737" s="138"/>
      <c r="K3737" s="138"/>
    </row>
    <row r="3738" spans="8:11" ht="15" customHeight="1" x14ac:dyDescent="0.35">
      <c r="H3738" s="138"/>
      <c r="I3738" s="138"/>
      <c r="J3738" s="138"/>
      <c r="K3738" s="138"/>
    </row>
    <row r="3739" spans="8:11" ht="15" customHeight="1" x14ac:dyDescent="0.35">
      <c r="H3739" s="138"/>
      <c r="I3739" s="138"/>
      <c r="J3739" s="138"/>
      <c r="K3739" s="138"/>
    </row>
    <row r="3740" spans="8:11" ht="15" customHeight="1" x14ac:dyDescent="0.35">
      <c r="H3740" s="138"/>
      <c r="I3740" s="138"/>
      <c r="J3740" s="138"/>
      <c r="K3740" s="138"/>
    </row>
    <row r="3741" spans="8:11" ht="15" customHeight="1" x14ac:dyDescent="0.35">
      <c r="H3741" s="138"/>
      <c r="I3741" s="138"/>
      <c r="J3741" s="138"/>
      <c r="K3741" s="138"/>
    </row>
    <row r="3742" spans="8:11" ht="15" customHeight="1" x14ac:dyDescent="0.35">
      <c r="H3742" s="138"/>
      <c r="I3742" s="138"/>
      <c r="J3742" s="138"/>
      <c r="K3742" s="138"/>
    </row>
    <row r="3743" spans="8:11" ht="15" customHeight="1" x14ac:dyDescent="0.35">
      <c r="H3743" s="138"/>
      <c r="I3743" s="138"/>
      <c r="J3743" s="138"/>
      <c r="K3743" s="138"/>
    </row>
    <row r="3744" spans="8:11" ht="15" customHeight="1" x14ac:dyDescent="0.35">
      <c r="H3744" s="138"/>
      <c r="I3744" s="138"/>
      <c r="J3744" s="138"/>
      <c r="K3744" s="138"/>
    </row>
    <row r="3745" spans="8:11" ht="15" customHeight="1" x14ac:dyDescent="0.35">
      <c r="H3745" s="138"/>
      <c r="I3745" s="138"/>
      <c r="J3745" s="138"/>
      <c r="K3745" s="138"/>
    </row>
    <row r="3746" spans="8:11" ht="15" customHeight="1" x14ac:dyDescent="0.35">
      <c r="H3746" s="138"/>
      <c r="I3746" s="138"/>
      <c r="J3746" s="138"/>
      <c r="K3746" s="138"/>
    </row>
    <row r="3747" spans="8:11" ht="15" customHeight="1" x14ac:dyDescent="0.35">
      <c r="H3747" s="138"/>
      <c r="I3747" s="138"/>
      <c r="J3747" s="138"/>
      <c r="K3747" s="138"/>
    </row>
    <row r="3748" spans="8:11" ht="15" customHeight="1" x14ac:dyDescent="0.35">
      <c r="H3748" s="138"/>
      <c r="I3748" s="138"/>
      <c r="J3748" s="138"/>
      <c r="K3748" s="138"/>
    </row>
    <row r="3749" spans="8:11" ht="15" customHeight="1" x14ac:dyDescent="0.35">
      <c r="H3749" s="138"/>
      <c r="I3749" s="138"/>
      <c r="J3749" s="138"/>
      <c r="K3749" s="138"/>
    </row>
    <row r="3750" spans="8:11" ht="15" customHeight="1" x14ac:dyDescent="0.35">
      <c r="H3750" s="138"/>
      <c r="I3750" s="138"/>
      <c r="J3750" s="138"/>
      <c r="K3750" s="138"/>
    </row>
    <row r="3751" spans="8:11" ht="15" customHeight="1" x14ac:dyDescent="0.35">
      <c r="H3751" s="138"/>
      <c r="I3751" s="138"/>
      <c r="J3751" s="138"/>
      <c r="K3751" s="138"/>
    </row>
    <row r="3752" spans="8:11" ht="15" customHeight="1" x14ac:dyDescent="0.35">
      <c r="H3752" s="138"/>
      <c r="I3752" s="138"/>
      <c r="J3752" s="138"/>
      <c r="K3752" s="138"/>
    </row>
    <row r="3753" spans="8:11" ht="15" customHeight="1" x14ac:dyDescent="0.35">
      <c r="H3753" s="138"/>
      <c r="I3753" s="138"/>
      <c r="J3753" s="138"/>
      <c r="K3753" s="138"/>
    </row>
    <row r="3754" spans="8:11" ht="15" customHeight="1" x14ac:dyDescent="0.35">
      <c r="H3754" s="138"/>
      <c r="I3754" s="138"/>
      <c r="J3754" s="138"/>
      <c r="K3754" s="138"/>
    </row>
    <row r="3755" spans="8:11" ht="15" customHeight="1" x14ac:dyDescent="0.35">
      <c r="H3755" s="138"/>
      <c r="I3755" s="138"/>
      <c r="J3755" s="138"/>
      <c r="K3755" s="138"/>
    </row>
    <row r="3756" spans="8:11" ht="15" customHeight="1" x14ac:dyDescent="0.35">
      <c r="H3756" s="138"/>
      <c r="I3756" s="138"/>
      <c r="J3756" s="138"/>
      <c r="K3756" s="138"/>
    </row>
    <row r="3757" spans="8:11" ht="15" customHeight="1" x14ac:dyDescent="0.35">
      <c r="H3757" s="138"/>
      <c r="I3757" s="138"/>
      <c r="J3757" s="138"/>
      <c r="K3757" s="138"/>
    </row>
    <row r="3758" spans="8:11" ht="15" customHeight="1" x14ac:dyDescent="0.35">
      <c r="H3758" s="138"/>
      <c r="I3758" s="138"/>
      <c r="J3758" s="138"/>
      <c r="K3758" s="138"/>
    </row>
    <row r="3759" spans="8:11" ht="15" customHeight="1" x14ac:dyDescent="0.35">
      <c r="H3759" s="138"/>
      <c r="I3759" s="138"/>
      <c r="J3759" s="138"/>
      <c r="K3759" s="138"/>
    </row>
    <row r="3760" spans="8:11" ht="15" customHeight="1" x14ac:dyDescent="0.35">
      <c r="H3760" s="138"/>
      <c r="I3760" s="138"/>
      <c r="J3760" s="138"/>
      <c r="K3760" s="138"/>
    </row>
    <row r="3761" spans="8:11" ht="15" customHeight="1" x14ac:dyDescent="0.35">
      <c r="H3761" s="138"/>
      <c r="I3761" s="138"/>
      <c r="J3761" s="138"/>
      <c r="K3761" s="138"/>
    </row>
    <row r="3762" spans="8:11" ht="15" customHeight="1" x14ac:dyDescent="0.35">
      <c r="H3762" s="138"/>
      <c r="I3762" s="138"/>
      <c r="J3762" s="138"/>
      <c r="K3762" s="138"/>
    </row>
    <row r="3763" spans="8:11" ht="15" customHeight="1" x14ac:dyDescent="0.35">
      <c r="H3763" s="138"/>
      <c r="I3763" s="138"/>
      <c r="J3763" s="138"/>
      <c r="K3763" s="138"/>
    </row>
    <row r="3764" spans="8:11" ht="15" customHeight="1" x14ac:dyDescent="0.35">
      <c r="H3764" s="138"/>
      <c r="I3764" s="138"/>
      <c r="J3764" s="138"/>
      <c r="K3764" s="138"/>
    </row>
    <row r="3765" spans="8:11" ht="15" customHeight="1" x14ac:dyDescent="0.35">
      <c r="H3765" s="138"/>
      <c r="I3765" s="138"/>
      <c r="J3765" s="138"/>
      <c r="K3765" s="138"/>
    </row>
    <row r="3766" spans="8:11" ht="15" customHeight="1" x14ac:dyDescent="0.35">
      <c r="H3766" s="138"/>
      <c r="I3766" s="138"/>
      <c r="J3766" s="138"/>
      <c r="K3766" s="138"/>
    </row>
    <row r="3767" spans="8:11" ht="15" customHeight="1" x14ac:dyDescent="0.35">
      <c r="H3767" s="138"/>
      <c r="I3767" s="138"/>
      <c r="J3767" s="138"/>
      <c r="K3767" s="138"/>
    </row>
    <row r="3768" spans="8:11" ht="15" customHeight="1" x14ac:dyDescent="0.35">
      <c r="H3768" s="138"/>
      <c r="I3768" s="138"/>
      <c r="J3768" s="138"/>
      <c r="K3768" s="138"/>
    </row>
    <row r="3769" spans="8:11" ht="15" customHeight="1" x14ac:dyDescent="0.35">
      <c r="H3769" s="138"/>
      <c r="I3769" s="138"/>
      <c r="J3769" s="138"/>
      <c r="K3769" s="138"/>
    </row>
    <row r="3770" spans="8:11" ht="15" customHeight="1" x14ac:dyDescent="0.35">
      <c r="H3770" s="138"/>
      <c r="I3770" s="138"/>
      <c r="J3770" s="138"/>
      <c r="K3770" s="138"/>
    </row>
    <row r="3771" spans="8:11" ht="15" customHeight="1" x14ac:dyDescent="0.35">
      <c r="H3771" s="138"/>
      <c r="I3771" s="138"/>
      <c r="J3771" s="138"/>
      <c r="K3771" s="138"/>
    </row>
    <row r="3772" spans="8:11" ht="15" customHeight="1" x14ac:dyDescent="0.35">
      <c r="H3772" s="138"/>
      <c r="I3772" s="138"/>
      <c r="J3772" s="138"/>
      <c r="K3772" s="138"/>
    </row>
    <row r="3773" spans="8:11" ht="15" customHeight="1" x14ac:dyDescent="0.35">
      <c r="H3773" s="138"/>
      <c r="I3773" s="138"/>
      <c r="J3773" s="138"/>
      <c r="K3773" s="138"/>
    </row>
    <row r="3774" spans="8:11" ht="15" customHeight="1" x14ac:dyDescent="0.35">
      <c r="H3774" s="138"/>
      <c r="I3774" s="138"/>
      <c r="J3774" s="138"/>
      <c r="K3774" s="138"/>
    </row>
    <row r="3775" spans="8:11" ht="15" customHeight="1" x14ac:dyDescent="0.35">
      <c r="H3775" s="138"/>
      <c r="I3775" s="138"/>
      <c r="J3775" s="138"/>
      <c r="K3775" s="138"/>
    </row>
    <row r="3776" spans="8:11" ht="15" customHeight="1" x14ac:dyDescent="0.35">
      <c r="H3776" s="138"/>
      <c r="I3776" s="138"/>
      <c r="J3776" s="138"/>
      <c r="K3776" s="138"/>
    </row>
    <row r="3777" spans="8:11" ht="15" customHeight="1" x14ac:dyDescent="0.35">
      <c r="H3777" s="138"/>
      <c r="I3777" s="138"/>
      <c r="J3777" s="138"/>
      <c r="K3777" s="138"/>
    </row>
    <row r="3778" spans="8:11" ht="15" customHeight="1" x14ac:dyDescent="0.35">
      <c r="H3778" s="138"/>
      <c r="I3778" s="138"/>
      <c r="J3778" s="138"/>
      <c r="K3778" s="138"/>
    </row>
    <row r="3779" spans="8:11" ht="15" customHeight="1" x14ac:dyDescent="0.35">
      <c r="H3779" s="138"/>
      <c r="I3779" s="138"/>
      <c r="J3779" s="138"/>
      <c r="K3779" s="138"/>
    </row>
    <row r="3780" spans="8:11" ht="15" customHeight="1" x14ac:dyDescent="0.35">
      <c r="H3780" s="138"/>
      <c r="I3780" s="138"/>
      <c r="J3780" s="138"/>
      <c r="K3780" s="138"/>
    </row>
    <row r="3781" spans="8:11" ht="15" customHeight="1" x14ac:dyDescent="0.35">
      <c r="H3781" s="138"/>
      <c r="I3781" s="138"/>
      <c r="J3781" s="138"/>
      <c r="K3781" s="138"/>
    </row>
    <row r="3782" spans="8:11" ht="15" customHeight="1" x14ac:dyDescent="0.35">
      <c r="H3782" s="138"/>
      <c r="I3782" s="138"/>
      <c r="J3782" s="138"/>
      <c r="K3782" s="138"/>
    </row>
    <row r="3783" spans="8:11" ht="15" customHeight="1" x14ac:dyDescent="0.35">
      <c r="H3783" s="138"/>
      <c r="I3783" s="138"/>
      <c r="J3783" s="138"/>
      <c r="K3783" s="138"/>
    </row>
    <row r="3784" spans="8:11" ht="15" customHeight="1" x14ac:dyDescent="0.35">
      <c r="H3784" s="138"/>
      <c r="I3784" s="138"/>
      <c r="J3784" s="138"/>
      <c r="K3784" s="138"/>
    </row>
    <row r="3785" spans="8:11" ht="15" customHeight="1" x14ac:dyDescent="0.35">
      <c r="H3785" s="138"/>
      <c r="I3785" s="138"/>
      <c r="J3785" s="138"/>
      <c r="K3785" s="138"/>
    </row>
    <row r="3786" spans="8:11" ht="15" customHeight="1" x14ac:dyDescent="0.35">
      <c r="H3786" s="138"/>
      <c r="I3786" s="138"/>
      <c r="J3786" s="138"/>
      <c r="K3786" s="138"/>
    </row>
    <row r="3787" spans="8:11" ht="15" customHeight="1" x14ac:dyDescent="0.35">
      <c r="H3787" s="138"/>
      <c r="I3787" s="138"/>
      <c r="J3787" s="138"/>
      <c r="K3787" s="138"/>
    </row>
    <row r="3788" spans="8:11" ht="15" customHeight="1" x14ac:dyDescent="0.35">
      <c r="H3788" s="138"/>
      <c r="I3788" s="138"/>
      <c r="J3788" s="138"/>
      <c r="K3788" s="138"/>
    </row>
    <row r="3789" spans="8:11" ht="15" customHeight="1" x14ac:dyDescent="0.35">
      <c r="H3789" s="138"/>
      <c r="I3789" s="138"/>
      <c r="J3789" s="138"/>
      <c r="K3789" s="138"/>
    </row>
    <row r="3790" spans="8:11" ht="15" customHeight="1" x14ac:dyDescent="0.35">
      <c r="H3790" s="138"/>
      <c r="I3790" s="138"/>
      <c r="J3790" s="138"/>
      <c r="K3790" s="138"/>
    </row>
    <row r="3791" spans="8:11" ht="15" customHeight="1" x14ac:dyDescent="0.35">
      <c r="H3791" s="138"/>
      <c r="I3791" s="138"/>
      <c r="J3791" s="138"/>
      <c r="K3791" s="138"/>
    </row>
    <row r="3792" spans="8:11" ht="15" customHeight="1" x14ac:dyDescent="0.35">
      <c r="H3792" s="138"/>
      <c r="I3792" s="138"/>
      <c r="J3792" s="138"/>
      <c r="K3792" s="138"/>
    </row>
    <row r="3793" spans="8:11" ht="15" customHeight="1" x14ac:dyDescent="0.35">
      <c r="H3793" s="138"/>
      <c r="I3793" s="138"/>
      <c r="J3793" s="138"/>
      <c r="K3793" s="138"/>
    </row>
    <row r="3794" spans="8:11" ht="15" customHeight="1" x14ac:dyDescent="0.35">
      <c r="H3794" s="138"/>
      <c r="I3794" s="138"/>
      <c r="J3794" s="138"/>
      <c r="K3794" s="138"/>
    </row>
    <row r="3795" spans="8:11" ht="15" customHeight="1" x14ac:dyDescent="0.35">
      <c r="H3795" s="138"/>
      <c r="I3795" s="138"/>
      <c r="J3795" s="138"/>
      <c r="K3795" s="138"/>
    </row>
    <row r="3796" spans="8:11" ht="15" customHeight="1" x14ac:dyDescent="0.35">
      <c r="H3796" s="138"/>
      <c r="I3796" s="138"/>
      <c r="J3796" s="138"/>
      <c r="K3796" s="138"/>
    </row>
    <row r="3797" spans="8:11" ht="15" customHeight="1" x14ac:dyDescent="0.35">
      <c r="H3797" s="138"/>
      <c r="I3797" s="138"/>
      <c r="J3797" s="138"/>
      <c r="K3797" s="138"/>
    </row>
    <row r="3798" spans="8:11" ht="15" customHeight="1" x14ac:dyDescent="0.35">
      <c r="H3798" s="138"/>
      <c r="I3798" s="138"/>
      <c r="J3798" s="138"/>
      <c r="K3798" s="138"/>
    </row>
    <row r="3799" spans="8:11" ht="15" customHeight="1" x14ac:dyDescent="0.35">
      <c r="H3799" s="138"/>
      <c r="I3799" s="138"/>
      <c r="J3799" s="138"/>
      <c r="K3799" s="138"/>
    </row>
    <row r="3800" spans="8:11" ht="15" customHeight="1" x14ac:dyDescent="0.35">
      <c r="H3800" s="138"/>
      <c r="I3800" s="138"/>
      <c r="J3800" s="138"/>
      <c r="K3800" s="138"/>
    </row>
    <row r="3801" spans="8:11" ht="15" customHeight="1" x14ac:dyDescent="0.35">
      <c r="H3801" s="138"/>
      <c r="I3801" s="138"/>
      <c r="J3801" s="138"/>
      <c r="K3801" s="138"/>
    </row>
    <row r="3802" spans="8:11" ht="15" customHeight="1" x14ac:dyDescent="0.35">
      <c r="H3802" s="138"/>
      <c r="I3802" s="138"/>
      <c r="J3802" s="138"/>
      <c r="K3802" s="138"/>
    </row>
    <row r="3803" spans="8:11" ht="15" customHeight="1" x14ac:dyDescent="0.35">
      <c r="H3803" s="138"/>
      <c r="I3803" s="138"/>
      <c r="J3803" s="138"/>
      <c r="K3803" s="138"/>
    </row>
    <row r="3804" spans="8:11" ht="15" customHeight="1" x14ac:dyDescent="0.35">
      <c r="H3804" s="138"/>
      <c r="I3804" s="138"/>
      <c r="J3804" s="138"/>
      <c r="K3804" s="138"/>
    </row>
    <row r="3805" spans="8:11" ht="15" customHeight="1" x14ac:dyDescent="0.35">
      <c r="H3805" s="138"/>
      <c r="I3805" s="138"/>
      <c r="J3805" s="138"/>
      <c r="K3805" s="138"/>
    </row>
    <row r="3806" spans="8:11" ht="15" customHeight="1" x14ac:dyDescent="0.35">
      <c r="H3806" s="138"/>
      <c r="I3806" s="138"/>
      <c r="J3806" s="138"/>
      <c r="K3806" s="138"/>
    </row>
    <row r="3807" spans="8:11" ht="15" customHeight="1" x14ac:dyDescent="0.35">
      <c r="H3807" s="138"/>
      <c r="I3807" s="138"/>
      <c r="J3807" s="138"/>
      <c r="K3807" s="138"/>
    </row>
    <row r="3808" spans="8:11" ht="15" customHeight="1" x14ac:dyDescent="0.35">
      <c r="H3808" s="138"/>
      <c r="I3808" s="138"/>
      <c r="J3808" s="138"/>
      <c r="K3808" s="138"/>
    </row>
    <row r="3809" spans="8:11" ht="15" customHeight="1" x14ac:dyDescent="0.35">
      <c r="H3809" s="138"/>
      <c r="I3809" s="138"/>
      <c r="J3809" s="138"/>
      <c r="K3809" s="138"/>
    </row>
    <row r="3810" spans="8:11" ht="15" customHeight="1" x14ac:dyDescent="0.35">
      <c r="H3810" s="138"/>
      <c r="I3810" s="138"/>
      <c r="J3810" s="138"/>
      <c r="K3810" s="138"/>
    </row>
    <row r="3811" spans="8:11" ht="15" customHeight="1" x14ac:dyDescent="0.35">
      <c r="H3811" s="138"/>
      <c r="I3811" s="138"/>
      <c r="J3811" s="138"/>
      <c r="K3811" s="138"/>
    </row>
    <row r="3812" spans="8:11" ht="15" customHeight="1" x14ac:dyDescent="0.35">
      <c r="H3812" s="138"/>
      <c r="I3812" s="138"/>
      <c r="J3812" s="138"/>
      <c r="K3812" s="138"/>
    </row>
    <row r="3813" spans="8:11" ht="15" customHeight="1" x14ac:dyDescent="0.35">
      <c r="H3813" s="138"/>
      <c r="I3813" s="138"/>
      <c r="J3813" s="138"/>
      <c r="K3813" s="138"/>
    </row>
    <row r="3814" spans="8:11" ht="15" customHeight="1" x14ac:dyDescent="0.35">
      <c r="H3814" s="138"/>
      <c r="I3814" s="138"/>
      <c r="J3814" s="138"/>
      <c r="K3814" s="138"/>
    </row>
    <row r="3815" spans="8:11" ht="15" customHeight="1" x14ac:dyDescent="0.35">
      <c r="H3815" s="138"/>
      <c r="I3815" s="138"/>
      <c r="J3815" s="138"/>
      <c r="K3815" s="138"/>
    </row>
    <row r="3816" spans="8:11" ht="15" customHeight="1" x14ac:dyDescent="0.35">
      <c r="H3816" s="138"/>
      <c r="I3816" s="138"/>
      <c r="J3816" s="138"/>
      <c r="K3816" s="138"/>
    </row>
    <row r="3817" spans="8:11" ht="15" customHeight="1" x14ac:dyDescent="0.35">
      <c r="H3817" s="138"/>
      <c r="I3817" s="138"/>
      <c r="J3817" s="138"/>
      <c r="K3817" s="138"/>
    </row>
    <row r="3818" spans="8:11" ht="15" customHeight="1" x14ac:dyDescent="0.35">
      <c r="H3818" s="138"/>
      <c r="I3818" s="138"/>
      <c r="J3818" s="138"/>
      <c r="K3818" s="138"/>
    </row>
    <row r="3819" spans="8:11" ht="15" customHeight="1" x14ac:dyDescent="0.35">
      <c r="H3819" s="138"/>
      <c r="I3819" s="138"/>
      <c r="J3819" s="138"/>
      <c r="K3819" s="138"/>
    </row>
    <row r="3820" spans="8:11" ht="15" customHeight="1" x14ac:dyDescent="0.35">
      <c r="H3820" s="138"/>
      <c r="I3820" s="138"/>
      <c r="J3820" s="138"/>
      <c r="K3820" s="138"/>
    </row>
    <row r="3821" spans="8:11" ht="15" customHeight="1" x14ac:dyDescent="0.35">
      <c r="H3821" s="138"/>
      <c r="I3821" s="138"/>
      <c r="J3821" s="138"/>
      <c r="K3821" s="138"/>
    </row>
    <row r="3822" spans="8:11" ht="15" customHeight="1" x14ac:dyDescent="0.35">
      <c r="H3822" s="138"/>
      <c r="I3822" s="138"/>
      <c r="J3822" s="138"/>
      <c r="K3822" s="138"/>
    </row>
    <row r="3823" spans="8:11" ht="15" customHeight="1" x14ac:dyDescent="0.35">
      <c r="H3823" s="138"/>
      <c r="I3823" s="138"/>
      <c r="J3823" s="138"/>
      <c r="K3823" s="138"/>
    </row>
    <row r="3824" spans="8:11" ht="15" customHeight="1" x14ac:dyDescent="0.35">
      <c r="H3824" s="138"/>
      <c r="I3824" s="138"/>
      <c r="J3824" s="138"/>
      <c r="K3824" s="138"/>
    </row>
    <row r="3825" spans="8:11" ht="15" customHeight="1" x14ac:dyDescent="0.35">
      <c r="H3825" s="138"/>
      <c r="I3825" s="138"/>
      <c r="J3825" s="138"/>
      <c r="K3825" s="138"/>
    </row>
    <row r="3826" spans="8:11" ht="15" customHeight="1" x14ac:dyDescent="0.35">
      <c r="H3826" s="138"/>
      <c r="I3826" s="138"/>
      <c r="J3826" s="138"/>
      <c r="K3826" s="138"/>
    </row>
    <row r="3827" spans="8:11" ht="15" customHeight="1" x14ac:dyDescent="0.35">
      <c r="H3827" s="138"/>
      <c r="I3827" s="138"/>
      <c r="J3827" s="138"/>
      <c r="K3827" s="138"/>
    </row>
    <row r="3828" spans="8:11" ht="15" customHeight="1" x14ac:dyDescent="0.35">
      <c r="H3828" s="138"/>
      <c r="I3828" s="138"/>
      <c r="J3828" s="138"/>
      <c r="K3828" s="138"/>
    </row>
    <row r="3829" spans="8:11" ht="15" customHeight="1" x14ac:dyDescent="0.35">
      <c r="H3829" s="138"/>
      <c r="I3829" s="138"/>
      <c r="J3829" s="138"/>
      <c r="K3829" s="138"/>
    </row>
    <row r="3830" spans="8:11" ht="15" customHeight="1" x14ac:dyDescent="0.35">
      <c r="H3830" s="138"/>
      <c r="I3830" s="138"/>
      <c r="J3830" s="138"/>
      <c r="K3830" s="138"/>
    </row>
    <row r="3831" spans="8:11" ht="15" customHeight="1" x14ac:dyDescent="0.35">
      <c r="H3831" s="138"/>
      <c r="I3831" s="138"/>
      <c r="J3831" s="138"/>
      <c r="K3831" s="138"/>
    </row>
    <row r="3832" spans="8:11" ht="15" customHeight="1" x14ac:dyDescent="0.35">
      <c r="H3832" s="138"/>
      <c r="I3832" s="138"/>
      <c r="J3832" s="138"/>
      <c r="K3832" s="138"/>
    </row>
    <row r="3833" spans="8:11" ht="15" customHeight="1" x14ac:dyDescent="0.35">
      <c r="H3833" s="138"/>
      <c r="I3833" s="138"/>
      <c r="J3833" s="138"/>
      <c r="K3833" s="138"/>
    </row>
    <row r="3834" spans="8:11" ht="15" customHeight="1" x14ac:dyDescent="0.35">
      <c r="H3834" s="138"/>
      <c r="I3834" s="138"/>
      <c r="J3834" s="138"/>
      <c r="K3834" s="138"/>
    </row>
    <row r="3835" spans="8:11" ht="15" customHeight="1" x14ac:dyDescent="0.35">
      <c r="H3835" s="138"/>
      <c r="I3835" s="138"/>
      <c r="J3835" s="138"/>
      <c r="K3835" s="138"/>
    </row>
    <row r="3836" spans="8:11" ht="15" customHeight="1" x14ac:dyDescent="0.35">
      <c r="H3836" s="138"/>
      <c r="I3836" s="138"/>
      <c r="J3836" s="138"/>
      <c r="K3836" s="138"/>
    </row>
    <row r="3837" spans="8:11" ht="15" customHeight="1" x14ac:dyDescent="0.35">
      <c r="H3837" s="138"/>
      <c r="I3837" s="138"/>
      <c r="J3837" s="138"/>
      <c r="K3837" s="138"/>
    </row>
    <row r="3838" spans="8:11" ht="15" customHeight="1" x14ac:dyDescent="0.35">
      <c r="H3838" s="138"/>
      <c r="I3838" s="138"/>
      <c r="J3838" s="138"/>
      <c r="K3838" s="138"/>
    </row>
    <row r="3839" spans="8:11" ht="15" customHeight="1" x14ac:dyDescent="0.35">
      <c r="H3839" s="138"/>
      <c r="I3839" s="138"/>
      <c r="J3839" s="138"/>
      <c r="K3839" s="138"/>
    </row>
    <row r="3840" spans="8:11" ht="15" customHeight="1" x14ac:dyDescent="0.35">
      <c r="H3840" s="138"/>
      <c r="I3840" s="138"/>
      <c r="J3840" s="138"/>
      <c r="K3840" s="138"/>
    </row>
    <row r="3841" spans="8:11" ht="15" customHeight="1" x14ac:dyDescent="0.35">
      <c r="H3841" s="138"/>
      <c r="I3841" s="138"/>
      <c r="J3841" s="138"/>
      <c r="K3841" s="138"/>
    </row>
    <row r="3842" spans="8:11" ht="15" customHeight="1" x14ac:dyDescent="0.35">
      <c r="H3842" s="138"/>
      <c r="I3842" s="138"/>
      <c r="J3842" s="138"/>
      <c r="K3842" s="138"/>
    </row>
    <row r="3843" spans="8:11" ht="15" customHeight="1" x14ac:dyDescent="0.35">
      <c r="H3843" s="138"/>
      <c r="I3843" s="138"/>
      <c r="J3843" s="138"/>
      <c r="K3843" s="138"/>
    </row>
    <row r="3844" spans="8:11" ht="15" customHeight="1" x14ac:dyDescent="0.35">
      <c r="H3844" s="138"/>
      <c r="I3844" s="138"/>
      <c r="J3844" s="138"/>
      <c r="K3844" s="138"/>
    </row>
    <row r="3845" spans="8:11" ht="15" customHeight="1" x14ac:dyDescent="0.35">
      <c r="H3845" s="138"/>
      <c r="I3845" s="138"/>
      <c r="J3845" s="138"/>
      <c r="K3845" s="138"/>
    </row>
    <row r="3846" spans="8:11" ht="15" customHeight="1" x14ac:dyDescent="0.35">
      <c r="H3846" s="138"/>
      <c r="I3846" s="138"/>
      <c r="J3846" s="138"/>
      <c r="K3846" s="138"/>
    </row>
    <row r="3847" spans="8:11" ht="15" customHeight="1" x14ac:dyDescent="0.35">
      <c r="H3847" s="138"/>
      <c r="I3847" s="138"/>
      <c r="J3847" s="138"/>
      <c r="K3847" s="138"/>
    </row>
    <row r="3848" spans="8:11" ht="15" customHeight="1" x14ac:dyDescent="0.35">
      <c r="H3848" s="138"/>
      <c r="I3848" s="138"/>
      <c r="J3848" s="138"/>
      <c r="K3848" s="138"/>
    </row>
    <row r="3849" spans="8:11" ht="15" customHeight="1" x14ac:dyDescent="0.35">
      <c r="H3849" s="138"/>
      <c r="I3849" s="138"/>
      <c r="J3849" s="138"/>
      <c r="K3849" s="138"/>
    </row>
    <row r="3850" spans="8:11" ht="15" customHeight="1" x14ac:dyDescent="0.35">
      <c r="H3850" s="138"/>
      <c r="I3850" s="138"/>
      <c r="J3850" s="138"/>
      <c r="K3850" s="138"/>
    </row>
    <row r="3851" spans="8:11" ht="15" customHeight="1" x14ac:dyDescent="0.35">
      <c r="H3851" s="138"/>
      <c r="I3851" s="138"/>
      <c r="J3851" s="138"/>
      <c r="K3851" s="138"/>
    </row>
    <row r="3852" spans="8:11" ht="15" customHeight="1" x14ac:dyDescent="0.35">
      <c r="H3852" s="138"/>
      <c r="I3852" s="138"/>
      <c r="J3852" s="138"/>
      <c r="K3852" s="138"/>
    </row>
    <row r="3853" spans="8:11" ht="15" customHeight="1" x14ac:dyDescent="0.35">
      <c r="H3853" s="138"/>
      <c r="I3853" s="138"/>
      <c r="J3853" s="138"/>
      <c r="K3853" s="138"/>
    </row>
    <row r="3854" spans="8:11" ht="15" customHeight="1" x14ac:dyDescent="0.35">
      <c r="H3854" s="138"/>
      <c r="I3854" s="138"/>
      <c r="J3854" s="138"/>
      <c r="K3854" s="138"/>
    </row>
    <row r="3855" spans="8:11" ht="15" customHeight="1" x14ac:dyDescent="0.35">
      <c r="H3855" s="138"/>
      <c r="I3855" s="138"/>
      <c r="J3855" s="138"/>
      <c r="K3855" s="138"/>
    </row>
    <row r="3856" spans="8:11" ht="15" customHeight="1" x14ac:dyDescent="0.35">
      <c r="H3856" s="138"/>
      <c r="I3856" s="138"/>
      <c r="J3856" s="138"/>
      <c r="K3856" s="138"/>
    </row>
    <row r="3857" spans="8:11" ht="15" customHeight="1" x14ac:dyDescent="0.35">
      <c r="H3857" s="138"/>
      <c r="I3857" s="138"/>
      <c r="J3857" s="138"/>
      <c r="K3857" s="138"/>
    </row>
    <row r="3858" spans="8:11" ht="15" customHeight="1" x14ac:dyDescent="0.35">
      <c r="H3858" s="138"/>
      <c r="I3858" s="138"/>
      <c r="J3858" s="138"/>
      <c r="K3858" s="138"/>
    </row>
    <row r="3859" spans="8:11" ht="15" customHeight="1" x14ac:dyDescent="0.35">
      <c r="H3859" s="138"/>
      <c r="I3859" s="138"/>
      <c r="J3859" s="138"/>
      <c r="K3859" s="138"/>
    </row>
    <row r="3860" spans="8:11" ht="15" customHeight="1" x14ac:dyDescent="0.35">
      <c r="H3860" s="138"/>
      <c r="I3860" s="138"/>
      <c r="J3860" s="138"/>
      <c r="K3860" s="138"/>
    </row>
    <row r="3861" spans="8:11" ht="15" customHeight="1" x14ac:dyDescent="0.35">
      <c r="H3861" s="138"/>
      <c r="I3861" s="138"/>
      <c r="J3861" s="138"/>
      <c r="K3861" s="138"/>
    </row>
    <row r="3862" spans="8:11" ht="15" customHeight="1" x14ac:dyDescent="0.35">
      <c r="H3862" s="138"/>
      <c r="I3862" s="138"/>
      <c r="J3862" s="138"/>
      <c r="K3862" s="138"/>
    </row>
    <row r="3863" spans="8:11" ht="15" customHeight="1" x14ac:dyDescent="0.35">
      <c r="H3863" s="138"/>
      <c r="I3863" s="138"/>
      <c r="J3863" s="138"/>
      <c r="K3863" s="138"/>
    </row>
    <row r="3864" spans="8:11" ht="15" customHeight="1" x14ac:dyDescent="0.35">
      <c r="H3864" s="138"/>
      <c r="I3864" s="138"/>
      <c r="J3864" s="138"/>
      <c r="K3864" s="138"/>
    </row>
    <row r="3865" spans="8:11" ht="15" customHeight="1" x14ac:dyDescent="0.35">
      <c r="H3865" s="138"/>
      <c r="I3865" s="138"/>
      <c r="J3865" s="138"/>
      <c r="K3865" s="138"/>
    </row>
    <row r="3866" spans="8:11" ht="15" customHeight="1" x14ac:dyDescent="0.35">
      <c r="H3866" s="138"/>
      <c r="I3866" s="138"/>
      <c r="J3866" s="138"/>
      <c r="K3866" s="138"/>
    </row>
    <row r="3867" spans="8:11" ht="15" customHeight="1" x14ac:dyDescent="0.35">
      <c r="H3867" s="138"/>
      <c r="I3867" s="138"/>
      <c r="J3867" s="138"/>
      <c r="K3867" s="138"/>
    </row>
    <row r="3868" spans="8:11" ht="15" customHeight="1" x14ac:dyDescent="0.35">
      <c r="H3868" s="138"/>
      <c r="I3868" s="138"/>
      <c r="J3868" s="138"/>
      <c r="K3868" s="138"/>
    </row>
    <row r="3869" spans="8:11" ht="15" customHeight="1" x14ac:dyDescent="0.35">
      <c r="H3869" s="138"/>
      <c r="I3869" s="138"/>
      <c r="J3869" s="138"/>
      <c r="K3869" s="138"/>
    </row>
    <row r="3870" spans="8:11" ht="15" customHeight="1" x14ac:dyDescent="0.35">
      <c r="H3870" s="138"/>
      <c r="I3870" s="138"/>
      <c r="J3870" s="138"/>
      <c r="K3870" s="138"/>
    </row>
    <row r="3871" spans="8:11" ht="15" customHeight="1" x14ac:dyDescent="0.35">
      <c r="H3871" s="138"/>
      <c r="I3871" s="138"/>
      <c r="J3871" s="138"/>
      <c r="K3871" s="138"/>
    </row>
    <row r="3872" spans="8:11" ht="15" customHeight="1" x14ac:dyDescent="0.35">
      <c r="H3872" s="138"/>
      <c r="I3872" s="138"/>
      <c r="J3872" s="138"/>
      <c r="K3872" s="138"/>
    </row>
    <row r="3873" spans="8:11" ht="15" customHeight="1" x14ac:dyDescent="0.35">
      <c r="H3873" s="138"/>
      <c r="I3873" s="138"/>
      <c r="J3873" s="138"/>
      <c r="K3873" s="138"/>
    </row>
    <row r="3874" spans="8:11" ht="15" customHeight="1" x14ac:dyDescent="0.35">
      <c r="H3874" s="138"/>
      <c r="I3874" s="138"/>
      <c r="J3874" s="138"/>
      <c r="K3874" s="138"/>
    </row>
    <row r="3875" spans="8:11" ht="15" customHeight="1" x14ac:dyDescent="0.35">
      <c r="H3875" s="138"/>
      <c r="I3875" s="138"/>
      <c r="J3875" s="138"/>
      <c r="K3875" s="138"/>
    </row>
    <row r="3876" spans="8:11" ht="15" customHeight="1" x14ac:dyDescent="0.35">
      <c r="H3876" s="138"/>
      <c r="I3876" s="138"/>
      <c r="J3876" s="138"/>
      <c r="K3876" s="138"/>
    </row>
    <row r="3877" spans="8:11" ht="15" customHeight="1" x14ac:dyDescent="0.35">
      <c r="H3877" s="138"/>
      <c r="I3877" s="138"/>
      <c r="J3877" s="138"/>
      <c r="K3877" s="138"/>
    </row>
    <row r="3878" spans="8:11" ht="15" customHeight="1" x14ac:dyDescent="0.35">
      <c r="H3878" s="138"/>
      <c r="I3878" s="138"/>
      <c r="J3878" s="138"/>
      <c r="K3878" s="138"/>
    </row>
    <row r="3879" spans="8:11" ht="15" customHeight="1" x14ac:dyDescent="0.35">
      <c r="H3879" s="138"/>
      <c r="I3879" s="138"/>
      <c r="J3879" s="138"/>
      <c r="K3879" s="138"/>
    </row>
    <row r="3880" spans="8:11" ht="15" customHeight="1" x14ac:dyDescent="0.35">
      <c r="H3880" s="138"/>
      <c r="I3880" s="138"/>
      <c r="J3880" s="138"/>
      <c r="K3880" s="138"/>
    </row>
    <row r="3881" spans="8:11" ht="15" customHeight="1" x14ac:dyDescent="0.35">
      <c r="H3881" s="138"/>
      <c r="I3881" s="138"/>
      <c r="J3881" s="138"/>
      <c r="K3881" s="138"/>
    </row>
    <row r="3882" spans="8:11" ht="15" customHeight="1" x14ac:dyDescent="0.35">
      <c r="H3882" s="138"/>
      <c r="I3882" s="138"/>
      <c r="J3882" s="138"/>
      <c r="K3882" s="138"/>
    </row>
    <row r="3883" spans="8:11" ht="15" customHeight="1" x14ac:dyDescent="0.35">
      <c r="H3883" s="138"/>
      <c r="I3883" s="138"/>
      <c r="J3883" s="138"/>
      <c r="K3883" s="138"/>
    </row>
    <row r="3884" spans="8:11" ht="15" customHeight="1" x14ac:dyDescent="0.35">
      <c r="H3884" s="138"/>
      <c r="I3884" s="138"/>
      <c r="J3884" s="138"/>
      <c r="K3884" s="138"/>
    </row>
    <row r="3885" spans="8:11" ht="15" customHeight="1" x14ac:dyDescent="0.35">
      <c r="H3885" s="138"/>
      <c r="I3885" s="138"/>
      <c r="J3885" s="138"/>
      <c r="K3885" s="138"/>
    </row>
    <row r="3886" spans="8:11" ht="15" customHeight="1" x14ac:dyDescent="0.35">
      <c r="H3886" s="138"/>
      <c r="I3886" s="138"/>
      <c r="J3886" s="138"/>
      <c r="K3886" s="138"/>
    </row>
    <row r="3887" spans="8:11" ht="15" customHeight="1" x14ac:dyDescent="0.35">
      <c r="H3887" s="138"/>
      <c r="I3887" s="138"/>
      <c r="J3887" s="138"/>
      <c r="K3887" s="138"/>
    </row>
    <row r="3888" spans="8:11" ht="15" customHeight="1" x14ac:dyDescent="0.35">
      <c r="H3888" s="138"/>
      <c r="I3888" s="138"/>
      <c r="J3888" s="138"/>
      <c r="K3888" s="138"/>
    </row>
    <row r="3889" spans="8:11" ht="15" customHeight="1" x14ac:dyDescent="0.35">
      <c r="H3889" s="138"/>
      <c r="I3889" s="138"/>
      <c r="J3889" s="138"/>
      <c r="K3889" s="138"/>
    </row>
    <row r="3890" spans="8:11" ht="15" customHeight="1" x14ac:dyDescent="0.35">
      <c r="H3890" s="138"/>
      <c r="I3890" s="138"/>
      <c r="J3890" s="138"/>
      <c r="K3890" s="138"/>
    </row>
    <row r="3891" spans="8:11" ht="15" customHeight="1" x14ac:dyDescent="0.35">
      <c r="H3891" s="138"/>
      <c r="I3891" s="138"/>
      <c r="J3891" s="138"/>
      <c r="K3891" s="138"/>
    </row>
    <row r="3892" spans="8:11" ht="15" customHeight="1" x14ac:dyDescent="0.35">
      <c r="H3892" s="138"/>
      <c r="I3892" s="138"/>
      <c r="J3892" s="138"/>
      <c r="K3892" s="138"/>
    </row>
    <row r="3893" spans="8:11" ht="15" customHeight="1" x14ac:dyDescent="0.35">
      <c r="H3893" s="138"/>
      <c r="I3893" s="138"/>
      <c r="J3893" s="138"/>
      <c r="K3893" s="138"/>
    </row>
    <row r="3894" spans="8:11" ht="15" customHeight="1" x14ac:dyDescent="0.35">
      <c r="H3894" s="138"/>
      <c r="I3894" s="138"/>
      <c r="J3894" s="138"/>
      <c r="K3894" s="138"/>
    </row>
    <row r="3895" spans="8:11" ht="15" customHeight="1" x14ac:dyDescent="0.35">
      <c r="H3895" s="138"/>
      <c r="I3895" s="138"/>
      <c r="J3895" s="138"/>
      <c r="K3895" s="138"/>
    </row>
    <row r="3896" spans="8:11" ht="15" customHeight="1" x14ac:dyDescent="0.35">
      <c r="H3896" s="138"/>
      <c r="I3896" s="138"/>
      <c r="J3896" s="138"/>
      <c r="K3896" s="138"/>
    </row>
    <row r="3897" spans="8:11" ht="15" customHeight="1" x14ac:dyDescent="0.35">
      <c r="H3897" s="138"/>
      <c r="I3897" s="138"/>
      <c r="J3897" s="138"/>
      <c r="K3897" s="138"/>
    </row>
    <row r="3898" spans="8:11" ht="15" customHeight="1" x14ac:dyDescent="0.35">
      <c r="H3898" s="138"/>
      <c r="I3898" s="138"/>
      <c r="J3898" s="138"/>
      <c r="K3898" s="138"/>
    </row>
    <row r="3899" spans="8:11" ht="15" customHeight="1" x14ac:dyDescent="0.35">
      <c r="H3899" s="138"/>
      <c r="I3899" s="138"/>
      <c r="J3899" s="138"/>
      <c r="K3899" s="138"/>
    </row>
    <row r="3900" spans="8:11" ht="15" customHeight="1" x14ac:dyDescent="0.35">
      <c r="H3900" s="138"/>
      <c r="I3900" s="138"/>
      <c r="J3900" s="138"/>
      <c r="K3900" s="138"/>
    </row>
    <row r="3901" spans="8:11" ht="15" customHeight="1" x14ac:dyDescent="0.35">
      <c r="H3901" s="138"/>
      <c r="I3901" s="138"/>
      <c r="J3901" s="138"/>
      <c r="K3901" s="138"/>
    </row>
    <row r="3902" spans="8:11" ht="15" customHeight="1" x14ac:dyDescent="0.35">
      <c r="H3902" s="138"/>
      <c r="I3902" s="138"/>
      <c r="J3902" s="138"/>
      <c r="K3902" s="138"/>
    </row>
    <row r="3903" spans="8:11" ht="15" customHeight="1" x14ac:dyDescent="0.35">
      <c r="H3903" s="138"/>
      <c r="I3903" s="138"/>
      <c r="J3903" s="138"/>
      <c r="K3903" s="138"/>
    </row>
    <row r="3904" spans="8:11" ht="15" customHeight="1" x14ac:dyDescent="0.35">
      <c r="H3904" s="138"/>
      <c r="I3904" s="138"/>
      <c r="J3904" s="138"/>
      <c r="K3904" s="138"/>
    </row>
    <row r="3905" spans="8:11" ht="15" customHeight="1" x14ac:dyDescent="0.35">
      <c r="H3905" s="138"/>
      <c r="I3905" s="138"/>
      <c r="J3905" s="138"/>
      <c r="K3905" s="138"/>
    </row>
    <row r="3906" spans="8:11" ht="15" customHeight="1" x14ac:dyDescent="0.35">
      <c r="H3906" s="138"/>
      <c r="I3906" s="138"/>
      <c r="J3906" s="138"/>
      <c r="K3906" s="138"/>
    </row>
    <row r="3907" spans="8:11" ht="15" customHeight="1" x14ac:dyDescent="0.35">
      <c r="H3907" s="138"/>
      <c r="I3907" s="138"/>
      <c r="J3907" s="138"/>
      <c r="K3907" s="138"/>
    </row>
    <row r="3908" spans="8:11" ht="15" customHeight="1" x14ac:dyDescent="0.35">
      <c r="H3908" s="138"/>
      <c r="I3908" s="138"/>
      <c r="J3908" s="138"/>
      <c r="K3908" s="138"/>
    </row>
    <row r="3909" spans="8:11" ht="15" customHeight="1" x14ac:dyDescent="0.35">
      <c r="H3909" s="138"/>
      <c r="I3909" s="138"/>
      <c r="J3909" s="138"/>
      <c r="K3909" s="138"/>
    </row>
    <row r="3910" spans="8:11" ht="15" customHeight="1" x14ac:dyDescent="0.35">
      <c r="H3910" s="138"/>
      <c r="I3910" s="138"/>
      <c r="J3910" s="138"/>
      <c r="K3910" s="138"/>
    </row>
    <row r="3911" spans="8:11" ht="15" customHeight="1" x14ac:dyDescent="0.35">
      <c r="H3911" s="138"/>
      <c r="I3911" s="138"/>
      <c r="J3911" s="138"/>
      <c r="K3911" s="138"/>
    </row>
    <row r="3912" spans="8:11" ht="15" customHeight="1" x14ac:dyDescent="0.35">
      <c r="H3912" s="138"/>
      <c r="I3912" s="138"/>
      <c r="J3912" s="138"/>
      <c r="K3912" s="138"/>
    </row>
    <row r="3913" spans="8:11" ht="15" customHeight="1" x14ac:dyDescent="0.35">
      <c r="H3913" s="138"/>
      <c r="I3913" s="138"/>
      <c r="J3913" s="138"/>
      <c r="K3913" s="138"/>
    </row>
    <row r="3914" spans="8:11" ht="15" customHeight="1" x14ac:dyDescent="0.35">
      <c r="H3914" s="138"/>
      <c r="I3914" s="138"/>
      <c r="J3914" s="138"/>
      <c r="K3914" s="138"/>
    </row>
    <row r="3915" spans="8:11" ht="15" customHeight="1" x14ac:dyDescent="0.35">
      <c r="H3915" s="138"/>
      <c r="I3915" s="138"/>
      <c r="J3915" s="138"/>
      <c r="K3915" s="138"/>
    </row>
    <row r="3916" spans="8:11" ht="15" customHeight="1" x14ac:dyDescent="0.35">
      <c r="H3916" s="138"/>
      <c r="I3916" s="138"/>
      <c r="J3916" s="138"/>
      <c r="K3916" s="138"/>
    </row>
    <row r="3917" spans="8:11" ht="15" customHeight="1" x14ac:dyDescent="0.35">
      <c r="H3917" s="138"/>
      <c r="I3917" s="138"/>
      <c r="J3917" s="138"/>
      <c r="K3917" s="138"/>
    </row>
    <row r="3918" spans="8:11" ht="15" customHeight="1" x14ac:dyDescent="0.35">
      <c r="H3918" s="138"/>
      <c r="I3918" s="138"/>
      <c r="J3918" s="138"/>
      <c r="K3918" s="138"/>
    </row>
    <row r="3919" spans="8:11" ht="15" customHeight="1" x14ac:dyDescent="0.35">
      <c r="H3919" s="138"/>
      <c r="I3919" s="138"/>
      <c r="J3919" s="138"/>
      <c r="K3919" s="138"/>
    </row>
    <row r="3920" spans="8:11" ht="15" customHeight="1" x14ac:dyDescent="0.35">
      <c r="H3920" s="138"/>
      <c r="I3920" s="138"/>
      <c r="J3920" s="138"/>
      <c r="K3920" s="138"/>
    </row>
    <row r="3921" spans="8:11" ht="15" customHeight="1" x14ac:dyDescent="0.35">
      <c r="H3921" s="138"/>
      <c r="I3921" s="138"/>
      <c r="J3921" s="138"/>
      <c r="K3921" s="138"/>
    </row>
    <row r="3922" spans="8:11" ht="15" customHeight="1" x14ac:dyDescent="0.35">
      <c r="H3922" s="138"/>
      <c r="I3922" s="138"/>
      <c r="J3922" s="138"/>
      <c r="K3922" s="138"/>
    </row>
    <row r="3923" spans="8:11" ht="15" customHeight="1" x14ac:dyDescent="0.35">
      <c r="H3923" s="138"/>
      <c r="I3923" s="138"/>
      <c r="J3923" s="138"/>
      <c r="K3923" s="138"/>
    </row>
    <row r="3924" spans="8:11" ht="15" customHeight="1" x14ac:dyDescent="0.35">
      <c r="H3924" s="138"/>
      <c r="I3924" s="138"/>
      <c r="J3924" s="138"/>
      <c r="K3924" s="138"/>
    </row>
    <row r="3925" spans="8:11" ht="15" customHeight="1" x14ac:dyDescent="0.35">
      <c r="H3925" s="138"/>
      <c r="I3925" s="138"/>
      <c r="J3925" s="138"/>
      <c r="K3925" s="138"/>
    </row>
    <row r="3926" spans="8:11" ht="15" customHeight="1" x14ac:dyDescent="0.35">
      <c r="H3926" s="138"/>
      <c r="I3926" s="138"/>
      <c r="J3926" s="138"/>
      <c r="K3926" s="138"/>
    </row>
    <row r="3927" spans="8:11" ht="15" customHeight="1" x14ac:dyDescent="0.35">
      <c r="H3927" s="138"/>
      <c r="I3927" s="138"/>
      <c r="J3927" s="138"/>
      <c r="K3927" s="138"/>
    </row>
    <row r="3928" spans="8:11" ht="15" customHeight="1" x14ac:dyDescent="0.35">
      <c r="H3928" s="138"/>
      <c r="I3928" s="138"/>
      <c r="J3928" s="138"/>
      <c r="K3928" s="138"/>
    </row>
    <row r="3929" spans="8:11" ht="15" customHeight="1" x14ac:dyDescent="0.35">
      <c r="H3929" s="138"/>
      <c r="I3929" s="138"/>
      <c r="J3929" s="138"/>
      <c r="K3929" s="138"/>
    </row>
    <row r="3930" spans="8:11" ht="15" customHeight="1" x14ac:dyDescent="0.35">
      <c r="H3930" s="138"/>
      <c r="I3930" s="138"/>
      <c r="J3930" s="138"/>
      <c r="K3930" s="138"/>
    </row>
    <row r="3931" spans="8:11" ht="15" customHeight="1" x14ac:dyDescent="0.35">
      <c r="H3931" s="138"/>
      <c r="I3931" s="138"/>
      <c r="J3931" s="138"/>
      <c r="K3931" s="138"/>
    </row>
    <row r="3932" spans="8:11" ht="15" customHeight="1" x14ac:dyDescent="0.35">
      <c r="H3932" s="138"/>
      <c r="I3932" s="138"/>
      <c r="J3932" s="138"/>
      <c r="K3932" s="138"/>
    </row>
    <row r="3933" spans="8:11" ht="15" customHeight="1" x14ac:dyDescent="0.35">
      <c r="H3933" s="138"/>
      <c r="I3933" s="138"/>
      <c r="J3933" s="138"/>
      <c r="K3933" s="138"/>
    </row>
    <row r="3934" spans="8:11" ht="15" customHeight="1" x14ac:dyDescent="0.35">
      <c r="H3934" s="138"/>
      <c r="I3934" s="138"/>
      <c r="J3934" s="138"/>
      <c r="K3934" s="138"/>
    </row>
    <row r="3935" spans="8:11" ht="15" customHeight="1" x14ac:dyDescent="0.35">
      <c r="H3935" s="138"/>
      <c r="I3935" s="138"/>
      <c r="J3935" s="138"/>
      <c r="K3935" s="138"/>
    </row>
    <row r="3936" spans="8:11" ht="15" customHeight="1" x14ac:dyDescent="0.35">
      <c r="H3936" s="138"/>
      <c r="I3936" s="138"/>
      <c r="J3936" s="138"/>
      <c r="K3936" s="138"/>
    </row>
    <row r="3937" spans="8:11" ht="15" customHeight="1" x14ac:dyDescent="0.35">
      <c r="H3937" s="138"/>
      <c r="I3937" s="138"/>
      <c r="J3937" s="138"/>
      <c r="K3937" s="138"/>
    </row>
    <row r="3938" spans="8:11" ht="15" customHeight="1" x14ac:dyDescent="0.35">
      <c r="H3938" s="138"/>
      <c r="I3938" s="138"/>
      <c r="J3938" s="138"/>
      <c r="K3938" s="138"/>
    </row>
    <row r="3939" spans="8:11" ht="15" customHeight="1" x14ac:dyDescent="0.35">
      <c r="H3939" s="138"/>
      <c r="I3939" s="138"/>
      <c r="J3939" s="138"/>
      <c r="K3939" s="138"/>
    </row>
    <row r="3940" spans="8:11" ht="15" customHeight="1" x14ac:dyDescent="0.35">
      <c r="H3940" s="138"/>
      <c r="I3940" s="138"/>
      <c r="J3940" s="138"/>
      <c r="K3940" s="138"/>
    </row>
    <row r="3941" spans="8:11" ht="15" customHeight="1" x14ac:dyDescent="0.35">
      <c r="H3941" s="138"/>
      <c r="I3941" s="138"/>
      <c r="J3941" s="138"/>
      <c r="K3941" s="138"/>
    </row>
    <row r="3942" spans="8:11" ht="15" customHeight="1" x14ac:dyDescent="0.35">
      <c r="H3942" s="138"/>
      <c r="I3942" s="138"/>
      <c r="J3942" s="138"/>
      <c r="K3942" s="138"/>
    </row>
    <row r="3943" spans="8:11" ht="15" customHeight="1" x14ac:dyDescent="0.35">
      <c r="H3943" s="138"/>
      <c r="I3943" s="138"/>
      <c r="J3943" s="138"/>
      <c r="K3943" s="138"/>
    </row>
    <row r="3944" spans="8:11" ht="15" customHeight="1" x14ac:dyDescent="0.35">
      <c r="H3944" s="138"/>
      <c r="I3944" s="138"/>
      <c r="J3944" s="138"/>
      <c r="K3944" s="138"/>
    </row>
    <row r="3945" spans="8:11" ht="15" customHeight="1" x14ac:dyDescent="0.35">
      <c r="H3945" s="138"/>
      <c r="I3945" s="138"/>
      <c r="J3945" s="138"/>
      <c r="K3945" s="138"/>
    </row>
    <row r="3946" spans="8:11" ht="15" customHeight="1" x14ac:dyDescent="0.35">
      <c r="H3946" s="138"/>
      <c r="I3946" s="138"/>
      <c r="J3946" s="138"/>
      <c r="K3946" s="138"/>
    </row>
    <row r="3947" spans="8:11" ht="15" customHeight="1" x14ac:dyDescent="0.35">
      <c r="H3947" s="138"/>
      <c r="I3947" s="138"/>
      <c r="J3947" s="138"/>
      <c r="K3947" s="138"/>
    </row>
    <row r="3948" spans="8:11" ht="15" customHeight="1" x14ac:dyDescent="0.35">
      <c r="H3948" s="138"/>
      <c r="I3948" s="138"/>
      <c r="J3948" s="138"/>
      <c r="K3948" s="138"/>
    </row>
    <row r="3949" spans="8:11" ht="15" customHeight="1" x14ac:dyDescent="0.35">
      <c r="H3949" s="138"/>
      <c r="I3949" s="138"/>
      <c r="J3949" s="138"/>
      <c r="K3949" s="138"/>
    </row>
    <row r="3950" spans="8:11" ht="15" customHeight="1" x14ac:dyDescent="0.35">
      <c r="H3950" s="138"/>
      <c r="I3950" s="138"/>
      <c r="J3950" s="138"/>
      <c r="K3950" s="138"/>
    </row>
    <row r="3951" spans="8:11" ht="15" customHeight="1" x14ac:dyDescent="0.35">
      <c r="H3951" s="138"/>
      <c r="I3951" s="138"/>
      <c r="J3951" s="138"/>
      <c r="K3951" s="138"/>
    </row>
    <row r="3952" spans="8:11" ht="15" customHeight="1" x14ac:dyDescent="0.35">
      <c r="H3952" s="138"/>
      <c r="I3952" s="138"/>
      <c r="J3952" s="138"/>
      <c r="K3952" s="138"/>
    </row>
    <row r="3953" spans="8:11" ht="15" customHeight="1" x14ac:dyDescent="0.35">
      <c r="H3953" s="138"/>
      <c r="I3953" s="138"/>
      <c r="J3953" s="138"/>
      <c r="K3953" s="138"/>
    </row>
    <row r="3954" spans="8:11" ht="15" customHeight="1" x14ac:dyDescent="0.35">
      <c r="H3954" s="138"/>
      <c r="I3954" s="138"/>
      <c r="J3954" s="138"/>
      <c r="K3954" s="138"/>
    </row>
    <row r="3955" spans="8:11" ht="15" customHeight="1" x14ac:dyDescent="0.35">
      <c r="H3955" s="138"/>
      <c r="I3955" s="138"/>
      <c r="J3955" s="138"/>
      <c r="K3955" s="138"/>
    </row>
    <row r="3956" spans="8:11" ht="15" customHeight="1" x14ac:dyDescent="0.35">
      <c r="H3956" s="138"/>
      <c r="I3956" s="138"/>
      <c r="J3956" s="138"/>
      <c r="K3956" s="138"/>
    </row>
    <row r="3957" spans="8:11" ht="15" customHeight="1" x14ac:dyDescent="0.35">
      <c r="H3957" s="138"/>
      <c r="I3957" s="138"/>
      <c r="J3957" s="138"/>
      <c r="K3957" s="138"/>
    </row>
    <row r="3958" spans="8:11" ht="15" customHeight="1" x14ac:dyDescent="0.35">
      <c r="H3958" s="138"/>
      <c r="I3958" s="138"/>
      <c r="J3958" s="138"/>
      <c r="K3958" s="138"/>
    </row>
    <row r="3959" spans="8:11" ht="15" customHeight="1" x14ac:dyDescent="0.35">
      <c r="H3959" s="138"/>
      <c r="I3959" s="138"/>
      <c r="J3959" s="138"/>
      <c r="K3959" s="138"/>
    </row>
    <row r="3960" spans="8:11" ht="15" customHeight="1" x14ac:dyDescent="0.35">
      <c r="H3960" s="138"/>
      <c r="I3960" s="138"/>
      <c r="J3960" s="138"/>
      <c r="K3960" s="138"/>
    </row>
    <row r="3961" spans="8:11" ht="15" customHeight="1" x14ac:dyDescent="0.35">
      <c r="H3961" s="138"/>
      <c r="I3961" s="138"/>
      <c r="J3961" s="138"/>
      <c r="K3961" s="138"/>
    </row>
    <row r="3962" spans="8:11" ht="15" customHeight="1" x14ac:dyDescent="0.35">
      <c r="H3962" s="138"/>
      <c r="I3962" s="138"/>
      <c r="J3962" s="138"/>
      <c r="K3962" s="138"/>
    </row>
    <row r="3963" spans="8:11" ht="15" customHeight="1" x14ac:dyDescent="0.35">
      <c r="H3963" s="138"/>
      <c r="I3963" s="138"/>
      <c r="J3963" s="138"/>
      <c r="K3963" s="138"/>
    </row>
    <row r="3964" spans="8:11" ht="15" customHeight="1" x14ac:dyDescent="0.35">
      <c r="H3964" s="138"/>
      <c r="I3964" s="138"/>
      <c r="J3964" s="138"/>
      <c r="K3964" s="138"/>
    </row>
    <row r="3965" spans="8:11" ht="15" customHeight="1" x14ac:dyDescent="0.35">
      <c r="H3965" s="138"/>
      <c r="I3965" s="138"/>
      <c r="J3965" s="138"/>
      <c r="K3965" s="138"/>
    </row>
    <row r="3966" spans="8:11" ht="15" customHeight="1" x14ac:dyDescent="0.35">
      <c r="H3966" s="138"/>
      <c r="I3966" s="138"/>
      <c r="J3966" s="138"/>
      <c r="K3966" s="138"/>
    </row>
    <row r="3967" spans="8:11" ht="15" customHeight="1" x14ac:dyDescent="0.35">
      <c r="H3967" s="138"/>
      <c r="I3967" s="138"/>
      <c r="J3967" s="138"/>
      <c r="K3967" s="138"/>
    </row>
    <row r="3968" spans="8:11" ht="15" customHeight="1" x14ac:dyDescent="0.35">
      <c r="H3968" s="138"/>
      <c r="I3968" s="138"/>
      <c r="J3968" s="138"/>
      <c r="K3968" s="138"/>
    </row>
    <row r="3969" spans="8:11" ht="15" customHeight="1" x14ac:dyDescent="0.35">
      <c r="H3969" s="138"/>
      <c r="I3969" s="138"/>
      <c r="J3969" s="138"/>
      <c r="K3969" s="138"/>
    </row>
    <row r="3970" spans="8:11" ht="15" customHeight="1" x14ac:dyDescent="0.35">
      <c r="H3970" s="138"/>
      <c r="I3970" s="138"/>
      <c r="J3970" s="138"/>
      <c r="K3970" s="138"/>
    </row>
    <row r="3971" spans="8:11" ht="15" customHeight="1" x14ac:dyDescent="0.35">
      <c r="H3971" s="138"/>
      <c r="I3971" s="138"/>
      <c r="J3971" s="138"/>
      <c r="K3971" s="138"/>
    </row>
    <row r="3972" spans="8:11" ht="15" customHeight="1" x14ac:dyDescent="0.35">
      <c r="H3972" s="138"/>
      <c r="I3972" s="138"/>
      <c r="J3972" s="138"/>
      <c r="K3972" s="138"/>
    </row>
    <row r="3973" spans="8:11" ht="15" customHeight="1" x14ac:dyDescent="0.35">
      <c r="H3973" s="138"/>
      <c r="I3973" s="138"/>
      <c r="J3973" s="138"/>
      <c r="K3973" s="138"/>
    </row>
    <row r="3974" spans="8:11" ht="15" customHeight="1" x14ac:dyDescent="0.35">
      <c r="H3974" s="138"/>
      <c r="I3974" s="138"/>
      <c r="J3974" s="138"/>
      <c r="K3974" s="138"/>
    </row>
    <row r="3975" spans="8:11" ht="15" customHeight="1" x14ac:dyDescent="0.35">
      <c r="H3975" s="138"/>
      <c r="I3975" s="138"/>
      <c r="J3975" s="138"/>
      <c r="K3975" s="138"/>
    </row>
    <row r="3976" spans="8:11" ht="15" customHeight="1" x14ac:dyDescent="0.35">
      <c r="H3976" s="138"/>
      <c r="I3976" s="138"/>
      <c r="J3976" s="138"/>
      <c r="K3976" s="138"/>
    </row>
    <row r="3977" spans="8:11" ht="15" customHeight="1" x14ac:dyDescent="0.35">
      <c r="H3977" s="138"/>
      <c r="I3977" s="138"/>
      <c r="J3977" s="138"/>
      <c r="K3977" s="138"/>
    </row>
    <row r="3978" spans="8:11" ht="15" customHeight="1" x14ac:dyDescent="0.35">
      <c r="H3978" s="138"/>
      <c r="I3978" s="138"/>
      <c r="J3978" s="138"/>
      <c r="K3978" s="138"/>
    </row>
    <row r="3979" spans="8:11" ht="15" customHeight="1" x14ac:dyDescent="0.35">
      <c r="H3979" s="138"/>
      <c r="I3979" s="138"/>
      <c r="J3979" s="138"/>
      <c r="K3979" s="138"/>
    </row>
    <row r="3980" spans="8:11" ht="15" customHeight="1" x14ac:dyDescent="0.35">
      <c r="H3980" s="138"/>
      <c r="I3980" s="138"/>
      <c r="J3980" s="138"/>
      <c r="K3980" s="138"/>
    </row>
    <row r="3981" spans="8:11" ht="15" customHeight="1" x14ac:dyDescent="0.35">
      <c r="H3981" s="138"/>
      <c r="I3981" s="138"/>
      <c r="J3981" s="138"/>
      <c r="K3981" s="138"/>
    </row>
    <row r="3982" spans="8:11" ht="15" customHeight="1" x14ac:dyDescent="0.35">
      <c r="H3982" s="138"/>
      <c r="I3982" s="138"/>
      <c r="J3982" s="138"/>
      <c r="K3982" s="138"/>
    </row>
    <row r="3983" spans="8:11" ht="15" customHeight="1" x14ac:dyDescent="0.35">
      <c r="H3983" s="138"/>
      <c r="I3983" s="138"/>
      <c r="J3983" s="138"/>
      <c r="K3983" s="138"/>
    </row>
    <row r="3984" spans="8:11" ht="15" customHeight="1" x14ac:dyDescent="0.35">
      <c r="H3984" s="138"/>
      <c r="I3984" s="138"/>
      <c r="J3984" s="138"/>
      <c r="K3984" s="138"/>
    </row>
    <row r="3985" spans="8:11" ht="15" customHeight="1" x14ac:dyDescent="0.35">
      <c r="H3985" s="138"/>
      <c r="I3985" s="138"/>
      <c r="J3985" s="138"/>
      <c r="K3985" s="138"/>
    </row>
    <row r="3986" spans="8:11" ht="15" customHeight="1" x14ac:dyDescent="0.35">
      <c r="H3986" s="138"/>
      <c r="I3986" s="138"/>
      <c r="J3986" s="138"/>
      <c r="K3986" s="138"/>
    </row>
    <row r="3987" spans="8:11" ht="15" customHeight="1" x14ac:dyDescent="0.35">
      <c r="H3987" s="138"/>
      <c r="I3987" s="138"/>
      <c r="J3987" s="138"/>
      <c r="K3987" s="138"/>
    </row>
    <row r="3988" spans="8:11" ht="15" customHeight="1" x14ac:dyDescent="0.35">
      <c r="H3988" s="138"/>
      <c r="I3988" s="138"/>
      <c r="J3988" s="138"/>
      <c r="K3988" s="138"/>
    </row>
    <row r="3989" spans="8:11" ht="15" customHeight="1" x14ac:dyDescent="0.35">
      <c r="H3989" s="138"/>
      <c r="I3989" s="138"/>
      <c r="J3989" s="138"/>
      <c r="K3989" s="138"/>
    </row>
    <row r="3990" spans="8:11" ht="15" customHeight="1" x14ac:dyDescent="0.35">
      <c r="H3990" s="138"/>
      <c r="I3990" s="138"/>
      <c r="J3990" s="138"/>
      <c r="K3990" s="138"/>
    </row>
    <row r="3991" spans="8:11" ht="15" customHeight="1" x14ac:dyDescent="0.35">
      <c r="H3991" s="138"/>
      <c r="I3991" s="138"/>
      <c r="J3991" s="138"/>
      <c r="K3991" s="138"/>
    </row>
    <row r="3992" spans="8:11" ht="15" customHeight="1" x14ac:dyDescent="0.35">
      <c r="H3992" s="138"/>
      <c r="I3992" s="138"/>
      <c r="J3992" s="138"/>
      <c r="K3992" s="138"/>
    </row>
    <row r="3993" spans="8:11" ht="15" customHeight="1" x14ac:dyDescent="0.35">
      <c r="H3993" s="138"/>
      <c r="I3993" s="138"/>
      <c r="J3993" s="138"/>
      <c r="K3993" s="138"/>
    </row>
    <row r="3994" spans="8:11" ht="15" customHeight="1" x14ac:dyDescent="0.35">
      <c r="H3994" s="138"/>
      <c r="I3994" s="138"/>
      <c r="J3994" s="138"/>
      <c r="K3994" s="138"/>
    </row>
    <row r="3995" spans="8:11" ht="15" customHeight="1" x14ac:dyDescent="0.35">
      <c r="H3995" s="138"/>
      <c r="I3995" s="138"/>
      <c r="J3995" s="138"/>
      <c r="K3995" s="138"/>
    </row>
    <row r="3996" spans="8:11" ht="15" customHeight="1" x14ac:dyDescent="0.35">
      <c r="H3996" s="138"/>
      <c r="I3996" s="138"/>
      <c r="J3996" s="138"/>
      <c r="K3996" s="138"/>
    </row>
    <row r="3997" spans="8:11" ht="15" customHeight="1" x14ac:dyDescent="0.35">
      <c r="H3997" s="138"/>
      <c r="I3997" s="138"/>
      <c r="J3997" s="138"/>
      <c r="K3997" s="138"/>
    </row>
    <row r="3998" spans="8:11" ht="15" customHeight="1" x14ac:dyDescent="0.35">
      <c r="H3998" s="138"/>
      <c r="I3998" s="138"/>
      <c r="J3998" s="138"/>
      <c r="K3998" s="138"/>
    </row>
    <row r="3999" spans="8:11" ht="15" customHeight="1" x14ac:dyDescent="0.35">
      <c r="H3999" s="138"/>
      <c r="I3999" s="138"/>
      <c r="J3999" s="138"/>
      <c r="K3999" s="138"/>
    </row>
    <row r="4000" spans="8:11" ht="15" customHeight="1" x14ac:dyDescent="0.35">
      <c r="H4000" s="138"/>
      <c r="I4000" s="138"/>
      <c r="J4000" s="138"/>
      <c r="K4000" s="138"/>
    </row>
    <row r="4001" spans="8:11" ht="15" customHeight="1" x14ac:dyDescent="0.35">
      <c r="H4001" s="138"/>
      <c r="I4001" s="138"/>
      <c r="J4001" s="138"/>
      <c r="K4001" s="138"/>
    </row>
    <row r="4002" spans="8:11" ht="15" customHeight="1" x14ac:dyDescent="0.35">
      <c r="H4002" s="138"/>
      <c r="I4002" s="138"/>
      <c r="J4002" s="138"/>
      <c r="K4002" s="138"/>
    </row>
    <row r="4003" spans="8:11" ht="15" customHeight="1" x14ac:dyDescent="0.35">
      <c r="H4003" s="138"/>
      <c r="I4003" s="138"/>
      <c r="J4003" s="138"/>
      <c r="K4003" s="138"/>
    </row>
    <row r="4004" spans="8:11" ht="15" customHeight="1" x14ac:dyDescent="0.35">
      <c r="H4004" s="138"/>
      <c r="I4004" s="138"/>
      <c r="J4004" s="138"/>
      <c r="K4004" s="138"/>
    </row>
    <row r="4005" spans="8:11" ht="15" customHeight="1" x14ac:dyDescent="0.35">
      <c r="H4005" s="138"/>
      <c r="I4005" s="138"/>
      <c r="J4005" s="138"/>
      <c r="K4005" s="138"/>
    </row>
    <row r="4006" spans="8:11" ht="15" customHeight="1" x14ac:dyDescent="0.35">
      <c r="H4006" s="138"/>
      <c r="I4006" s="138"/>
      <c r="J4006" s="138"/>
      <c r="K4006" s="138"/>
    </row>
    <row r="4007" spans="8:11" ht="15" customHeight="1" x14ac:dyDescent="0.35">
      <c r="H4007" s="138"/>
      <c r="I4007" s="138"/>
      <c r="J4007" s="138"/>
      <c r="K4007" s="138"/>
    </row>
    <row r="4008" spans="8:11" ht="15" customHeight="1" x14ac:dyDescent="0.35">
      <c r="H4008" s="138"/>
      <c r="I4008" s="138"/>
      <c r="J4008" s="138"/>
      <c r="K4008" s="138"/>
    </row>
    <row r="4009" spans="8:11" ht="15" customHeight="1" x14ac:dyDescent="0.35">
      <c r="H4009" s="138"/>
      <c r="I4009" s="138"/>
      <c r="J4009" s="138"/>
      <c r="K4009" s="138"/>
    </row>
    <row r="4010" spans="8:11" ht="15" customHeight="1" x14ac:dyDescent="0.35">
      <c r="H4010" s="138"/>
      <c r="I4010" s="138"/>
      <c r="J4010" s="138"/>
      <c r="K4010" s="138"/>
    </row>
    <row r="4011" spans="8:11" ht="15" customHeight="1" x14ac:dyDescent="0.35">
      <c r="H4011" s="138"/>
      <c r="I4011" s="138"/>
      <c r="J4011" s="138"/>
      <c r="K4011" s="138"/>
    </row>
    <row r="4012" spans="8:11" ht="15" customHeight="1" x14ac:dyDescent="0.35">
      <c r="H4012" s="138"/>
      <c r="I4012" s="138"/>
      <c r="J4012" s="138"/>
      <c r="K4012" s="138"/>
    </row>
    <row r="4013" spans="8:11" ht="15" customHeight="1" x14ac:dyDescent="0.35">
      <c r="H4013" s="138"/>
      <c r="I4013" s="138"/>
      <c r="J4013" s="138"/>
      <c r="K4013" s="138"/>
    </row>
    <row r="4014" spans="8:11" ht="15" customHeight="1" x14ac:dyDescent="0.35">
      <c r="H4014" s="138"/>
      <c r="I4014" s="138"/>
      <c r="J4014" s="138"/>
      <c r="K4014" s="138"/>
    </row>
    <row r="4015" spans="8:11" ht="15" customHeight="1" x14ac:dyDescent="0.35">
      <c r="H4015" s="138"/>
      <c r="I4015" s="138"/>
      <c r="J4015" s="138"/>
      <c r="K4015" s="138"/>
    </row>
    <row r="4016" spans="8:11" ht="15" customHeight="1" x14ac:dyDescent="0.35">
      <c r="H4016" s="138"/>
      <c r="I4016" s="138"/>
      <c r="J4016" s="138"/>
      <c r="K4016" s="138"/>
    </row>
    <row r="4017" spans="8:11" ht="15" customHeight="1" x14ac:dyDescent="0.35">
      <c r="H4017" s="138"/>
      <c r="I4017" s="138"/>
      <c r="J4017" s="138"/>
      <c r="K4017" s="138"/>
    </row>
    <row r="4018" spans="8:11" ht="15" customHeight="1" x14ac:dyDescent="0.35">
      <c r="H4018" s="138"/>
      <c r="I4018" s="138"/>
      <c r="J4018" s="138"/>
      <c r="K4018" s="138"/>
    </row>
    <row r="4019" spans="8:11" ht="15" customHeight="1" x14ac:dyDescent="0.35">
      <c r="H4019" s="138"/>
      <c r="I4019" s="138"/>
      <c r="J4019" s="138"/>
      <c r="K4019" s="138"/>
    </row>
    <row r="4020" spans="8:11" ht="15" customHeight="1" x14ac:dyDescent="0.35">
      <c r="H4020" s="138"/>
      <c r="I4020" s="138"/>
      <c r="J4020" s="138"/>
      <c r="K4020" s="138"/>
    </row>
    <row r="4021" spans="8:11" ht="15" customHeight="1" x14ac:dyDescent="0.35">
      <c r="H4021" s="138"/>
      <c r="I4021" s="138"/>
      <c r="J4021" s="138"/>
      <c r="K4021" s="138"/>
    </row>
    <row r="4022" spans="8:11" ht="15" customHeight="1" x14ac:dyDescent="0.35">
      <c r="H4022" s="138"/>
      <c r="I4022" s="138"/>
      <c r="J4022" s="138"/>
      <c r="K4022" s="138"/>
    </row>
    <row r="4023" spans="8:11" ht="15" customHeight="1" x14ac:dyDescent="0.35">
      <c r="H4023" s="138"/>
      <c r="I4023" s="138"/>
      <c r="J4023" s="138"/>
      <c r="K4023" s="138"/>
    </row>
    <row r="4024" spans="8:11" ht="15" customHeight="1" x14ac:dyDescent="0.35">
      <c r="H4024" s="138"/>
      <c r="I4024" s="138"/>
      <c r="J4024" s="138"/>
      <c r="K4024" s="138"/>
    </row>
    <row r="4025" spans="8:11" ht="15" customHeight="1" x14ac:dyDescent="0.35">
      <c r="H4025" s="138"/>
      <c r="I4025" s="138"/>
      <c r="J4025" s="138"/>
      <c r="K4025" s="138"/>
    </row>
    <row r="4026" spans="8:11" ht="15" customHeight="1" x14ac:dyDescent="0.35">
      <c r="H4026" s="138"/>
      <c r="I4026" s="138"/>
      <c r="J4026" s="138"/>
      <c r="K4026" s="138"/>
    </row>
    <row r="4027" spans="8:11" ht="15" customHeight="1" x14ac:dyDescent="0.35">
      <c r="H4027" s="138"/>
      <c r="I4027" s="138"/>
      <c r="J4027" s="138"/>
      <c r="K4027" s="138"/>
    </row>
    <row r="4028" spans="8:11" ht="15" customHeight="1" x14ac:dyDescent="0.35">
      <c r="H4028" s="138"/>
      <c r="I4028" s="138"/>
      <c r="J4028" s="138"/>
      <c r="K4028" s="138"/>
    </row>
    <row r="4029" spans="8:11" ht="15" customHeight="1" x14ac:dyDescent="0.35">
      <c r="H4029" s="138"/>
      <c r="I4029" s="138"/>
      <c r="J4029" s="138"/>
      <c r="K4029" s="138"/>
    </row>
    <row r="4030" spans="8:11" ht="15" customHeight="1" x14ac:dyDescent="0.35">
      <c r="H4030" s="138"/>
      <c r="I4030" s="138"/>
      <c r="J4030" s="138"/>
      <c r="K4030" s="138"/>
    </row>
    <row r="4031" spans="8:11" ht="15" customHeight="1" x14ac:dyDescent="0.35">
      <c r="H4031" s="138"/>
      <c r="I4031" s="138"/>
      <c r="J4031" s="138"/>
      <c r="K4031" s="138"/>
    </row>
    <row r="4032" spans="8:11" ht="15" customHeight="1" x14ac:dyDescent="0.35">
      <c r="H4032" s="138"/>
      <c r="I4032" s="138"/>
      <c r="J4032" s="138"/>
      <c r="K4032" s="138"/>
    </row>
    <row r="4033" spans="8:11" ht="15" customHeight="1" x14ac:dyDescent="0.35">
      <c r="H4033" s="138"/>
      <c r="I4033" s="138"/>
      <c r="J4033" s="138"/>
      <c r="K4033" s="138"/>
    </row>
    <row r="4034" spans="8:11" ht="15" customHeight="1" x14ac:dyDescent="0.35">
      <c r="H4034" s="138"/>
      <c r="I4034" s="138"/>
      <c r="J4034" s="138"/>
      <c r="K4034" s="138"/>
    </row>
    <row r="4035" spans="8:11" ht="15" customHeight="1" x14ac:dyDescent="0.35">
      <c r="H4035" s="138"/>
      <c r="I4035" s="138"/>
      <c r="J4035" s="138"/>
      <c r="K4035" s="138"/>
    </row>
    <row r="4036" spans="8:11" ht="15" customHeight="1" x14ac:dyDescent="0.35">
      <c r="H4036" s="138"/>
      <c r="I4036" s="138"/>
      <c r="J4036" s="138"/>
      <c r="K4036" s="138"/>
    </row>
    <row r="4037" spans="8:11" ht="15" customHeight="1" x14ac:dyDescent="0.35">
      <c r="H4037" s="138"/>
      <c r="I4037" s="138"/>
      <c r="J4037" s="138"/>
      <c r="K4037" s="138"/>
    </row>
    <row r="4038" spans="8:11" ht="15" customHeight="1" x14ac:dyDescent="0.35">
      <c r="H4038" s="138"/>
      <c r="I4038" s="138"/>
      <c r="J4038" s="138"/>
      <c r="K4038" s="138"/>
    </row>
    <row r="4039" spans="8:11" ht="15" customHeight="1" x14ac:dyDescent="0.35">
      <c r="H4039" s="138"/>
      <c r="I4039" s="138"/>
      <c r="J4039" s="138"/>
      <c r="K4039" s="138"/>
    </row>
    <row r="4040" spans="8:11" ht="15" customHeight="1" x14ac:dyDescent="0.35">
      <c r="H4040" s="138"/>
      <c r="I4040" s="138"/>
      <c r="J4040" s="138"/>
      <c r="K4040" s="138"/>
    </row>
    <row r="4041" spans="8:11" ht="15" customHeight="1" x14ac:dyDescent="0.35">
      <c r="H4041" s="138"/>
      <c r="I4041" s="138"/>
      <c r="J4041" s="138"/>
      <c r="K4041" s="138"/>
    </row>
    <row r="4042" spans="8:11" ht="15" customHeight="1" x14ac:dyDescent="0.35">
      <c r="H4042" s="138"/>
      <c r="I4042" s="138"/>
      <c r="J4042" s="138"/>
      <c r="K4042" s="138"/>
    </row>
    <row r="4043" spans="8:11" ht="15" customHeight="1" x14ac:dyDescent="0.35">
      <c r="H4043" s="138"/>
      <c r="I4043" s="138"/>
      <c r="J4043" s="138"/>
      <c r="K4043" s="138"/>
    </row>
    <row r="4044" spans="8:11" ht="15" customHeight="1" x14ac:dyDescent="0.35">
      <c r="H4044" s="138"/>
      <c r="I4044" s="138"/>
      <c r="J4044" s="138"/>
      <c r="K4044" s="138"/>
    </row>
    <row r="4045" spans="8:11" ht="15" customHeight="1" x14ac:dyDescent="0.35">
      <c r="H4045" s="138"/>
      <c r="I4045" s="138"/>
      <c r="J4045" s="138"/>
      <c r="K4045" s="138"/>
    </row>
    <row r="4046" spans="8:11" ht="15" customHeight="1" x14ac:dyDescent="0.35">
      <c r="H4046" s="138"/>
      <c r="I4046" s="138"/>
      <c r="J4046" s="138"/>
      <c r="K4046" s="138"/>
    </row>
    <row r="4047" spans="8:11" ht="15" customHeight="1" x14ac:dyDescent="0.35">
      <c r="H4047" s="138"/>
      <c r="I4047" s="138"/>
      <c r="J4047" s="138"/>
      <c r="K4047" s="138"/>
    </row>
    <row r="4048" spans="8:11" ht="15" customHeight="1" x14ac:dyDescent="0.35">
      <c r="H4048" s="138"/>
      <c r="I4048" s="138"/>
      <c r="J4048" s="138"/>
      <c r="K4048" s="138"/>
    </row>
    <row r="4049" spans="8:11" ht="15" customHeight="1" x14ac:dyDescent="0.35">
      <c r="H4049" s="138"/>
      <c r="I4049" s="138"/>
      <c r="J4049" s="138"/>
      <c r="K4049" s="138"/>
    </row>
    <row r="4050" spans="8:11" ht="15" customHeight="1" x14ac:dyDescent="0.35">
      <c r="H4050" s="138"/>
      <c r="I4050" s="138"/>
      <c r="J4050" s="138"/>
      <c r="K4050" s="138"/>
    </row>
    <row r="4051" spans="8:11" ht="15" customHeight="1" x14ac:dyDescent="0.35">
      <c r="H4051" s="138"/>
      <c r="I4051" s="138"/>
      <c r="J4051" s="138"/>
      <c r="K4051" s="138"/>
    </row>
    <row r="4052" spans="8:11" ht="15" customHeight="1" x14ac:dyDescent="0.35">
      <c r="H4052" s="138"/>
      <c r="I4052" s="138"/>
      <c r="J4052" s="138"/>
      <c r="K4052" s="138"/>
    </row>
    <row r="4053" spans="8:11" ht="15" customHeight="1" x14ac:dyDescent="0.35">
      <c r="H4053" s="138"/>
      <c r="I4053" s="138"/>
      <c r="J4053" s="138"/>
      <c r="K4053" s="138"/>
    </row>
    <row r="4054" spans="8:11" ht="15" customHeight="1" x14ac:dyDescent="0.35">
      <c r="H4054" s="138"/>
      <c r="I4054" s="138"/>
      <c r="J4054" s="138"/>
      <c r="K4054" s="138"/>
    </row>
    <row r="4055" spans="8:11" ht="15" customHeight="1" x14ac:dyDescent="0.35">
      <c r="H4055" s="138"/>
      <c r="I4055" s="138"/>
      <c r="J4055" s="138"/>
      <c r="K4055" s="138"/>
    </row>
    <row r="4056" spans="8:11" ht="15" customHeight="1" x14ac:dyDescent="0.35">
      <c r="H4056" s="138"/>
      <c r="I4056" s="138"/>
      <c r="J4056" s="138"/>
      <c r="K4056" s="138"/>
    </row>
    <row r="4057" spans="8:11" ht="15" customHeight="1" x14ac:dyDescent="0.35">
      <c r="H4057" s="138"/>
      <c r="I4057" s="138"/>
      <c r="J4057" s="138"/>
      <c r="K4057" s="138"/>
    </row>
    <row r="4058" spans="8:11" ht="15" customHeight="1" x14ac:dyDescent="0.35">
      <c r="H4058" s="138"/>
      <c r="I4058" s="138"/>
      <c r="J4058" s="138"/>
      <c r="K4058" s="138"/>
    </row>
    <row r="4059" spans="8:11" ht="15" customHeight="1" x14ac:dyDescent="0.35">
      <c r="H4059" s="138"/>
      <c r="I4059" s="138"/>
      <c r="J4059" s="138"/>
      <c r="K4059" s="138"/>
    </row>
    <row r="4060" spans="8:11" ht="15" customHeight="1" x14ac:dyDescent="0.35">
      <c r="H4060" s="138"/>
      <c r="I4060" s="138"/>
      <c r="J4060" s="138"/>
      <c r="K4060" s="138"/>
    </row>
    <row r="4061" spans="8:11" ht="15" customHeight="1" x14ac:dyDescent="0.35">
      <c r="H4061" s="138"/>
      <c r="I4061" s="138"/>
      <c r="J4061" s="138"/>
      <c r="K4061" s="138"/>
    </row>
    <row r="4062" spans="8:11" ht="15" customHeight="1" x14ac:dyDescent="0.35">
      <c r="H4062" s="138"/>
      <c r="I4062" s="138"/>
      <c r="J4062" s="138"/>
      <c r="K4062" s="138"/>
    </row>
    <row r="4063" spans="8:11" ht="15" customHeight="1" x14ac:dyDescent="0.35">
      <c r="H4063" s="138"/>
      <c r="I4063" s="138"/>
      <c r="J4063" s="138"/>
      <c r="K4063" s="138"/>
    </row>
    <row r="4064" spans="8:11" ht="15" customHeight="1" x14ac:dyDescent="0.35">
      <c r="H4064" s="138"/>
      <c r="I4064" s="138"/>
      <c r="J4064" s="138"/>
      <c r="K4064" s="138"/>
    </row>
    <row r="4065" spans="8:11" ht="15" customHeight="1" x14ac:dyDescent="0.35">
      <c r="H4065" s="138"/>
      <c r="I4065" s="138"/>
      <c r="J4065" s="138"/>
      <c r="K4065" s="138"/>
    </row>
    <row r="4066" spans="8:11" ht="15" customHeight="1" x14ac:dyDescent="0.35">
      <c r="H4066" s="138"/>
      <c r="I4066" s="138"/>
      <c r="J4066" s="138"/>
      <c r="K4066" s="138"/>
    </row>
    <row r="4067" spans="8:11" ht="15" customHeight="1" x14ac:dyDescent="0.35">
      <c r="H4067" s="138"/>
      <c r="I4067" s="138"/>
      <c r="J4067" s="138"/>
      <c r="K4067" s="138"/>
    </row>
    <row r="4068" spans="8:11" ht="15" customHeight="1" x14ac:dyDescent="0.35">
      <c r="H4068" s="138"/>
      <c r="I4068" s="138"/>
      <c r="J4068" s="138"/>
      <c r="K4068" s="138"/>
    </row>
    <row r="4069" spans="8:11" ht="15" customHeight="1" x14ac:dyDescent="0.35">
      <c r="H4069" s="138"/>
      <c r="I4069" s="138"/>
      <c r="J4069" s="138"/>
      <c r="K4069" s="138"/>
    </row>
    <row r="4070" spans="8:11" ht="15" customHeight="1" x14ac:dyDescent="0.35">
      <c r="H4070" s="138"/>
      <c r="I4070" s="138"/>
      <c r="J4070" s="138"/>
      <c r="K4070" s="138"/>
    </row>
    <row r="4071" spans="8:11" ht="15" customHeight="1" x14ac:dyDescent="0.35">
      <c r="H4071" s="138"/>
      <c r="I4071" s="138"/>
      <c r="J4071" s="138"/>
      <c r="K4071" s="138"/>
    </row>
    <row r="4072" spans="8:11" ht="15" customHeight="1" x14ac:dyDescent="0.35">
      <c r="H4072" s="138"/>
      <c r="I4072" s="138"/>
      <c r="J4072" s="138"/>
      <c r="K4072" s="138"/>
    </row>
    <row r="4073" spans="8:11" ht="15" customHeight="1" x14ac:dyDescent="0.35">
      <c r="H4073" s="138"/>
      <c r="I4073" s="138"/>
      <c r="J4073" s="138"/>
      <c r="K4073" s="138"/>
    </row>
    <row r="4074" spans="8:11" ht="15" customHeight="1" x14ac:dyDescent="0.35">
      <c r="H4074" s="138"/>
      <c r="I4074" s="138"/>
      <c r="J4074" s="138"/>
      <c r="K4074" s="138"/>
    </row>
    <row r="4075" spans="8:11" ht="15" customHeight="1" x14ac:dyDescent="0.35">
      <c r="H4075" s="138"/>
      <c r="I4075" s="138"/>
      <c r="J4075" s="138"/>
      <c r="K4075" s="138"/>
    </row>
    <row r="4076" spans="8:11" ht="15" customHeight="1" x14ac:dyDescent="0.35">
      <c r="H4076" s="138"/>
      <c r="I4076" s="138"/>
      <c r="J4076" s="138"/>
      <c r="K4076" s="138"/>
    </row>
    <row r="4077" spans="8:11" ht="15" customHeight="1" x14ac:dyDescent="0.35">
      <c r="H4077" s="138"/>
      <c r="I4077" s="138"/>
      <c r="J4077" s="138"/>
      <c r="K4077" s="138"/>
    </row>
    <row r="4078" spans="8:11" ht="15" customHeight="1" x14ac:dyDescent="0.35">
      <c r="H4078" s="138"/>
      <c r="I4078" s="138"/>
      <c r="J4078" s="138"/>
      <c r="K4078" s="138"/>
    </row>
    <row r="4079" spans="8:11" ht="15" customHeight="1" x14ac:dyDescent="0.35">
      <c r="H4079" s="138"/>
      <c r="I4079" s="138"/>
      <c r="J4079" s="138"/>
      <c r="K4079" s="138"/>
    </row>
    <row r="4080" spans="8:11" ht="15" customHeight="1" x14ac:dyDescent="0.35">
      <c r="H4080" s="138"/>
      <c r="I4080" s="138"/>
      <c r="J4080" s="138"/>
      <c r="K4080" s="138"/>
    </row>
    <row r="4081" spans="8:11" ht="15" customHeight="1" x14ac:dyDescent="0.35">
      <c r="H4081" s="138"/>
      <c r="I4081" s="138"/>
      <c r="J4081" s="138"/>
      <c r="K4081" s="138"/>
    </row>
    <row r="4082" spans="8:11" ht="15" customHeight="1" x14ac:dyDescent="0.35">
      <c r="H4082" s="138"/>
      <c r="I4082" s="138"/>
      <c r="J4082" s="138"/>
      <c r="K4082" s="138"/>
    </row>
    <row r="4083" spans="8:11" ht="15" customHeight="1" x14ac:dyDescent="0.35">
      <c r="H4083" s="138"/>
      <c r="I4083" s="138"/>
      <c r="J4083" s="138"/>
      <c r="K4083" s="138"/>
    </row>
    <row r="4084" spans="8:11" ht="15" customHeight="1" x14ac:dyDescent="0.35">
      <c r="H4084" s="138"/>
      <c r="I4084" s="138"/>
      <c r="J4084" s="138"/>
      <c r="K4084" s="138"/>
    </row>
    <row r="4085" spans="8:11" ht="15" customHeight="1" x14ac:dyDescent="0.35">
      <c r="H4085" s="138"/>
      <c r="I4085" s="138"/>
      <c r="J4085" s="138"/>
      <c r="K4085" s="138"/>
    </row>
    <row r="4086" spans="8:11" ht="15" customHeight="1" x14ac:dyDescent="0.35">
      <c r="H4086" s="138"/>
      <c r="I4086" s="138"/>
      <c r="J4086" s="138"/>
      <c r="K4086" s="138"/>
    </row>
    <row r="4087" spans="8:11" ht="15" customHeight="1" x14ac:dyDescent="0.35">
      <c r="H4087" s="138"/>
      <c r="I4087" s="138"/>
      <c r="J4087" s="138"/>
      <c r="K4087" s="138"/>
    </row>
    <row r="4088" spans="8:11" ht="15" customHeight="1" x14ac:dyDescent="0.35">
      <c r="H4088" s="138"/>
      <c r="I4088" s="138"/>
      <c r="J4088" s="138"/>
      <c r="K4088" s="138"/>
    </row>
    <row r="4089" spans="8:11" ht="15" customHeight="1" x14ac:dyDescent="0.35">
      <c r="H4089" s="138"/>
      <c r="I4089" s="138"/>
      <c r="J4089" s="138"/>
      <c r="K4089" s="138"/>
    </row>
    <row r="4090" spans="8:11" ht="15" customHeight="1" x14ac:dyDescent="0.35">
      <c r="H4090" s="138"/>
      <c r="I4090" s="138"/>
      <c r="J4090" s="138"/>
      <c r="K4090" s="138"/>
    </row>
    <row r="4091" spans="8:11" ht="15" customHeight="1" x14ac:dyDescent="0.35">
      <c r="H4091" s="138"/>
      <c r="I4091" s="138"/>
      <c r="J4091" s="138"/>
      <c r="K4091" s="138"/>
    </row>
    <row r="4092" spans="8:11" ht="15" customHeight="1" x14ac:dyDescent="0.35">
      <c r="H4092" s="138"/>
      <c r="I4092" s="138"/>
      <c r="J4092" s="138"/>
      <c r="K4092" s="138"/>
    </row>
    <row r="4093" spans="8:11" ht="15" customHeight="1" x14ac:dyDescent="0.35">
      <c r="H4093" s="138"/>
      <c r="I4093" s="138"/>
      <c r="J4093" s="138"/>
      <c r="K4093" s="138"/>
    </row>
    <row r="4094" spans="8:11" ht="15" customHeight="1" x14ac:dyDescent="0.35">
      <c r="H4094" s="138"/>
      <c r="I4094" s="138"/>
      <c r="J4094" s="138"/>
      <c r="K4094" s="138"/>
    </row>
    <row r="4095" spans="8:11" ht="15" customHeight="1" x14ac:dyDescent="0.35">
      <c r="H4095" s="138"/>
      <c r="I4095" s="138"/>
      <c r="J4095" s="138"/>
      <c r="K4095" s="138"/>
    </row>
    <row r="4096" spans="8:11" ht="15" customHeight="1" x14ac:dyDescent="0.35">
      <c r="H4096" s="138"/>
      <c r="I4096" s="138"/>
      <c r="J4096" s="138"/>
      <c r="K4096" s="138"/>
    </row>
    <row r="4097" spans="8:11" ht="15" customHeight="1" x14ac:dyDescent="0.35">
      <c r="H4097" s="138"/>
      <c r="I4097" s="138"/>
      <c r="J4097" s="138"/>
      <c r="K4097" s="138"/>
    </row>
    <row r="4098" spans="8:11" ht="15" customHeight="1" x14ac:dyDescent="0.35">
      <c r="H4098" s="138"/>
      <c r="I4098" s="138"/>
      <c r="J4098" s="138"/>
      <c r="K4098" s="138"/>
    </row>
    <row r="4099" spans="8:11" ht="15" customHeight="1" x14ac:dyDescent="0.35">
      <c r="H4099" s="138"/>
      <c r="I4099" s="138"/>
      <c r="J4099" s="138"/>
      <c r="K4099" s="138"/>
    </row>
    <row r="4100" spans="8:11" ht="15" customHeight="1" x14ac:dyDescent="0.35">
      <c r="H4100" s="138"/>
      <c r="I4100" s="138"/>
      <c r="J4100" s="138"/>
      <c r="K4100" s="138"/>
    </row>
    <row r="4101" spans="8:11" ht="15" customHeight="1" x14ac:dyDescent="0.35">
      <c r="H4101" s="138"/>
      <c r="I4101" s="138"/>
      <c r="J4101" s="138"/>
      <c r="K4101" s="138"/>
    </row>
    <row r="4102" spans="8:11" ht="15" customHeight="1" x14ac:dyDescent="0.35">
      <c r="H4102" s="138"/>
      <c r="I4102" s="138"/>
      <c r="J4102" s="138"/>
      <c r="K4102" s="138"/>
    </row>
    <row r="4103" spans="8:11" ht="15" customHeight="1" x14ac:dyDescent="0.35">
      <c r="H4103" s="138"/>
      <c r="I4103" s="138"/>
      <c r="J4103" s="138"/>
      <c r="K4103" s="138"/>
    </row>
    <row r="4104" spans="8:11" ht="15" customHeight="1" x14ac:dyDescent="0.35">
      <c r="H4104" s="138"/>
      <c r="I4104" s="138"/>
      <c r="J4104" s="138"/>
      <c r="K4104" s="138"/>
    </row>
    <row r="4105" spans="8:11" ht="15" customHeight="1" x14ac:dyDescent="0.35">
      <c r="H4105" s="138"/>
      <c r="I4105" s="138"/>
      <c r="J4105" s="138"/>
      <c r="K4105" s="138"/>
    </row>
    <row r="4106" spans="8:11" ht="15" customHeight="1" x14ac:dyDescent="0.35">
      <c r="H4106" s="138"/>
      <c r="I4106" s="138"/>
      <c r="J4106" s="138"/>
      <c r="K4106" s="138"/>
    </row>
    <row r="4107" spans="8:11" ht="15" customHeight="1" x14ac:dyDescent="0.35">
      <c r="H4107" s="138"/>
      <c r="I4107" s="138"/>
      <c r="J4107" s="138"/>
      <c r="K4107" s="138"/>
    </row>
    <row r="4108" spans="8:11" ht="15" customHeight="1" x14ac:dyDescent="0.35">
      <c r="H4108" s="138"/>
      <c r="I4108" s="138"/>
      <c r="J4108" s="138"/>
      <c r="K4108" s="138"/>
    </row>
    <row r="4109" spans="8:11" ht="15" customHeight="1" x14ac:dyDescent="0.35">
      <c r="H4109" s="138"/>
      <c r="I4109" s="138"/>
      <c r="J4109" s="138"/>
      <c r="K4109" s="138"/>
    </row>
    <row r="4110" spans="8:11" ht="15" customHeight="1" x14ac:dyDescent="0.35">
      <c r="H4110" s="138"/>
      <c r="I4110" s="138"/>
      <c r="J4110" s="138"/>
      <c r="K4110" s="138"/>
    </row>
    <row r="4111" spans="8:11" ht="15" customHeight="1" x14ac:dyDescent="0.35">
      <c r="H4111" s="138"/>
      <c r="I4111" s="138"/>
      <c r="J4111" s="138"/>
      <c r="K4111" s="138"/>
    </row>
    <row r="4112" spans="8:11" ht="15" customHeight="1" x14ac:dyDescent="0.35">
      <c r="H4112" s="138"/>
      <c r="I4112" s="138"/>
      <c r="J4112" s="138"/>
      <c r="K4112" s="138"/>
    </row>
    <row r="4113" spans="8:11" ht="15" customHeight="1" x14ac:dyDescent="0.35">
      <c r="H4113" s="138"/>
      <c r="I4113" s="138"/>
      <c r="J4113" s="138"/>
      <c r="K4113" s="138"/>
    </row>
    <row r="4114" spans="8:11" ht="15" customHeight="1" x14ac:dyDescent="0.35">
      <c r="H4114" s="138"/>
      <c r="I4114" s="138"/>
      <c r="J4114" s="138"/>
      <c r="K4114" s="138"/>
    </row>
    <row r="4115" spans="8:11" ht="15" customHeight="1" x14ac:dyDescent="0.35">
      <c r="H4115" s="138"/>
      <c r="I4115" s="138"/>
      <c r="J4115" s="138"/>
      <c r="K4115" s="138"/>
    </row>
    <row r="4116" spans="8:11" ht="15" customHeight="1" x14ac:dyDescent="0.35">
      <c r="H4116" s="138"/>
      <c r="I4116" s="138"/>
      <c r="J4116" s="138"/>
      <c r="K4116" s="138"/>
    </row>
    <row r="4117" spans="8:11" ht="15" customHeight="1" x14ac:dyDescent="0.35">
      <c r="H4117" s="138"/>
      <c r="I4117" s="138"/>
      <c r="J4117" s="138"/>
      <c r="K4117" s="138"/>
    </row>
    <row r="4118" spans="8:11" ht="15" customHeight="1" x14ac:dyDescent="0.35">
      <c r="H4118" s="138"/>
      <c r="I4118" s="138"/>
      <c r="J4118" s="138"/>
      <c r="K4118" s="138"/>
    </row>
    <row r="4119" spans="8:11" ht="15" customHeight="1" x14ac:dyDescent="0.35">
      <c r="H4119" s="138"/>
      <c r="I4119" s="138"/>
      <c r="J4119" s="138"/>
      <c r="K4119" s="138"/>
    </row>
    <row r="4120" spans="8:11" ht="15" customHeight="1" x14ac:dyDescent="0.35">
      <c r="H4120" s="138"/>
      <c r="I4120" s="138"/>
      <c r="J4120" s="138"/>
      <c r="K4120" s="138"/>
    </row>
    <row r="4121" spans="8:11" ht="15" customHeight="1" x14ac:dyDescent="0.35">
      <c r="H4121" s="138"/>
      <c r="I4121" s="138"/>
      <c r="J4121" s="138"/>
      <c r="K4121" s="138"/>
    </row>
    <row r="4122" spans="8:11" ht="15" customHeight="1" x14ac:dyDescent="0.35">
      <c r="H4122" s="138"/>
      <c r="I4122" s="138"/>
      <c r="J4122" s="138"/>
      <c r="K4122" s="138"/>
    </row>
    <row r="4123" spans="8:11" ht="15" customHeight="1" x14ac:dyDescent="0.35">
      <c r="H4123" s="138"/>
      <c r="I4123" s="138"/>
      <c r="J4123" s="138"/>
      <c r="K4123" s="138"/>
    </row>
    <row r="4124" spans="8:11" ht="15" customHeight="1" x14ac:dyDescent="0.35">
      <c r="H4124" s="138"/>
      <c r="I4124" s="138"/>
      <c r="J4124" s="138"/>
      <c r="K4124" s="138"/>
    </row>
    <row r="4125" spans="8:11" ht="15" customHeight="1" x14ac:dyDescent="0.35">
      <c r="H4125" s="138"/>
      <c r="I4125" s="138"/>
      <c r="J4125" s="138"/>
      <c r="K4125" s="138"/>
    </row>
    <row r="4126" spans="8:11" ht="15" customHeight="1" x14ac:dyDescent="0.35">
      <c r="H4126" s="138"/>
      <c r="I4126" s="138"/>
      <c r="J4126" s="138"/>
      <c r="K4126" s="138"/>
    </row>
    <row r="4127" spans="8:11" ht="15" customHeight="1" x14ac:dyDescent="0.35">
      <c r="H4127" s="138"/>
      <c r="I4127" s="138"/>
      <c r="J4127" s="138"/>
      <c r="K4127" s="138"/>
    </row>
    <row r="4128" spans="8:11" ht="15" customHeight="1" x14ac:dyDescent="0.35">
      <c r="H4128" s="138"/>
      <c r="I4128" s="138"/>
      <c r="J4128" s="138"/>
      <c r="K4128" s="138"/>
    </row>
    <row r="4129" spans="8:11" ht="15" customHeight="1" x14ac:dyDescent="0.35">
      <c r="H4129" s="138"/>
      <c r="I4129" s="138"/>
      <c r="J4129" s="138"/>
      <c r="K4129" s="138"/>
    </row>
    <row r="4130" spans="8:11" ht="15" customHeight="1" x14ac:dyDescent="0.35">
      <c r="H4130" s="138"/>
      <c r="I4130" s="138"/>
      <c r="J4130" s="138"/>
      <c r="K4130" s="138"/>
    </row>
    <row r="4131" spans="8:11" ht="15" customHeight="1" x14ac:dyDescent="0.35">
      <c r="H4131" s="138"/>
      <c r="I4131" s="138"/>
      <c r="J4131" s="138"/>
      <c r="K4131" s="138"/>
    </row>
    <row r="4132" spans="8:11" ht="15" customHeight="1" x14ac:dyDescent="0.35">
      <c r="H4132" s="138"/>
      <c r="I4132" s="138"/>
      <c r="J4132" s="138"/>
      <c r="K4132" s="138"/>
    </row>
    <row r="4133" spans="8:11" ht="15" customHeight="1" x14ac:dyDescent="0.35">
      <c r="H4133" s="138"/>
      <c r="I4133" s="138"/>
      <c r="J4133" s="138"/>
      <c r="K4133" s="138"/>
    </row>
    <row r="4134" spans="8:11" ht="15" customHeight="1" x14ac:dyDescent="0.35">
      <c r="H4134" s="138"/>
      <c r="I4134" s="138"/>
      <c r="J4134" s="138"/>
      <c r="K4134" s="138"/>
    </row>
    <row r="4135" spans="8:11" ht="15" customHeight="1" x14ac:dyDescent="0.35">
      <c r="H4135" s="138"/>
      <c r="I4135" s="138"/>
      <c r="J4135" s="138"/>
      <c r="K4135" s="138"/>
    </row>
    <row r="4136" spans="8:11" ht="15" customHeight="1" x14ac:dyDescent="0.35">
      <c r="H4136" s="138"/>
      <c r="I4136" s="138"/>
      <c r="J4136" s="138"/>
      <c r="K4136" s="138"/>
    </row>
    <row r="4137" spans="8:11" ht="15" customHeight="1" x14ac:dyDescent="0.35">
      <c r="H4137" s="138"/>
      <c r="I4137" s="138"/>
      <c r="J4137" s="138"/>
      <c r="K4137" s="138"/>
    </row>
    <row r="4138" spans="8:11" ht="15" customHeight="1" x14ac:dyDescent="0.35">
      <c r="H4138" s="138"/>
      <c r="I4138" s="138"/>
      <c r="J4138" s="138"/>
      <c r="K4138" s="138"/>
    </row>
    <row r="4139" spans="8:11" ht="15" customHeight="1" x14ac:dyDescent="0.35">
      <c r="H4139" s="138"/>
      <c r="I4139" s="138"/>
      <c r="J4139" s="138"/>
      <c r="K4139" s="138"/>
    </row>
    <row r="4140" spans="8:11" ht="15" customHeight="1" x14ac:dyDescent="0.35">
      <c r="H4140" s="138"/>
      <c r="I4140" s="138"/>
      <c r="J4140" s="138"/>
      <c r="K4140" s="138"/>
    </row>
    <row r="4141" spans="8:11" ht="15" customHeight="1" x14ac:dyDescent="0.35">
      <c r="H4141" s="138"/>
      <c r="I4141" s="138"/>
      <c r="J4141" s="138"/>
      <c r="K4141" s="138"/>
    </row>
    <row r="4142" spans="8:11" ht="15" customHeight="1" x14ac:dyDescent="0.35">
      <c r="H4142" s="138"/>
      <c r="I4142" s="138"/>
      <c r="J4142" s="138"/>
      <c r="K4142" s="138"/>
    </row>
    <row r="4143" spans="8:11" ht="15" customHeight="1" x14ac:dyDescent="0.35">
      <c r="H4143" s="138"/>
      <c r="I4143" s="138"/>
      <c r="J4143" s="138"/>
      <c r="K4143" s="138"/>
    </row>
    <row r="4144" spans="8:11" ht="15" customHeight="1" x14ac:dyDescent="0.35">
      <c r="H4144" s="138"/>
      <c r="I4144" s="138"/>
      <c r="J4144" s="138"/>
      <c r="K4144" s="138"/>
    </row>
    <row r="4145" spans="8:11" ht="15" customHeight="1" x14ac:dyDescent="0.35">
      <c r="H4145" s="138"/>
      <c r="I4145" s="138"/>
      <c r="J4145" s="138"/>
      <c r="K4145" s="138"/>
    </row>
    <row r="4146" spans="8:11" ht="15" customHeight="1" x14ac:dyDescent="0.35">
      <c r="H4146" s="138"/>
      <c r="I4146" s="138"/>
      <c r="J4146" s="138"/>
      <c r="K4146" s="138"/>
    </row>
    <row r="4147" spans="8:11" ht="15" customHeight="1" x14ac:dyDescent="0.35">
      <c r="H4147" s="138"/>
      <c r="I4147" s="138"/>
      <c r="J4147" s="138"/>
      <c r="K4147" s="138"/>
    </row>
    <row r="4148" spans="8:11" ht="15" customHeight="1" x14ac:dyDescent="0.35">
      <c r="H4148" s="138"/>
      <c r="I4148" s="138"/>
      <c r="J4148" s="138"/>
      <c r="K4148" s="138"/>
    </row>
    <row r="4149" spans="8:11" ht="15" customHeight="1" x14ac:dyDescent="0.35">
      <c r="H4149" s="138"/>
      <c r="I4149" s="138"/>
      <c r="J4149" s="138"/>
      <c r="K4149" s="138"/>
    </row>
    <row r="4150" spans="8:11" ht="15" customHeight="1" x14ac:dyDescent="0.35">
      <c r="H4150" s="138"/>
      <c r="I4150" s="138"/>
      <c r="J4150" s="138"/>
      <c r="K4150" s="138"/>
    </row>
    <row r="4151" spans="8:11" ht="15" customHeight="1" x14ac:dyDescent="0.35">
      <c r="H4151" s="138"/>
      <c r="I4151" s="138"/>
      <c r="J4151" s="138"/>
      <c r="K4151" s="138"/>
    </row>
    <row r="4152" spans="8:11" ht="15" customHeight="1" x14ac:dyDescent="0.35">
      <c r="H4152" s="138"/>
      <c r="I4152" s="138"/>
      <c r="J4152" s="138"/>
      <c r="K4152" s="138"/>
    </row>
    <row r="4153" spans="8:11" ht="15" customHeight="1" x14ac:dyDescent="0.35">
      <c r="H4153" s="138"/>
      <c r="I4153" s="138"/>
      <c r="J4153" s="138"/>
      <c r="K4153" s="138"/>
    </row>
    <row r="4154" spans="8:11" ht="15" customHeight="1" x14ac:dyDescent="0.35">
      <c r="H4154" s="138"/>
      <c r="I4154" s="138"/>
      <c r="J4154" s="138"/>
      <c r="K4154" s="138"/>
    </row>
    <row r="4155" spans="8:11" ht="15" customHeight="1" x14ac:dyDescent="0.35">
      <c r="H4155" s="138"/>
      <c r="I4155" s="138"/>
      <c r="J4155" s="138"/>
      <c r="K4155" s="138"/>
    </row>
    <row r="4156" spans="8:11" ht="15" customHeight="1" x14ac:dyDescent="0.35">
      <c r="H4156" s="138"/>
      <c r="I4156" s="138"/>
      <c r="J4156" s="138"/>
      <c r="K4156" s="138"/>
    </row>
    <row r="4157" spans="8:11" ht="15" customHeight="1" x14ac:dyDescent="0.35">
      <c r="H4157" s="138"/>
      <c r="I4157" s="138"/>
      <c r="J4157" s="138"/>
      <c r="K4157" s="138"/>
    </row>
    <row r="4158" spans="8:11" ht="15" customHeight="1" x14ac:dyDescent="0.35">
      <c r="H4158" s="138"/>
      <c r="I4158" s="138"/>
      <c r="J4158" s="138"/>
      <c r="K4158" s="138"/>
    </row>
    <row r="4159" spans="8:11" ht="15" customHeight="1" x14ac:dyDescent="0.35">
      <c r="H4159" s="138"/>
      <c r="I4159" s="138"/>
      <c r="J4159" s="138"/>
      <c r="K4159" s="138"/>
    </row>
    <row r="4160" spans="8:11" ht="15" customHeight="1" x14ac:dyDescent="0.35">
      <c r="H4160" s="138"/>
      <c r="I4160" s="138"/>
      <c r="J4160" s="138"/>
      <c r="K4160" s="138"/>
    </row>
    <row r="4161" spans="8:11" ht="15" customHeight="1" x14ac:dyDescent="0.35">
      <c r="H4161" s="138"/>
      <c r="I4161" s="138"/>
      <c r="J4161" s="138"/>
      <c r="K4161" s="138"/>
    </row>
    <row r="4162" spans="8:11" ht="15" customHeight="1" x14ac:dyDescent="0.35">
      <c r="H4162" s="138"/>
      <c r="I4162" s="138"/>
      <c r="J4162" s="138"/>
      <c r="K4162" s="138"/>
    </row>
    <row r="4163" spans="8:11" ht="15" customHeight="1" x14ac:dyDescent="0.35">
      <c r="H4163" s="138"/>
      <c r="I4163" s="138"/>
      <c r="J4163" s="138"/>
      <c r="K4163" s="138"/>
    </row>
    <row r="4164" spans="8:11" ht="15" customHeight="1" x14ac:dyDescent="0.35">
      <c r="H4164" s="138"/>
      <c r="I4164" s="138"/>
      <c r="J4164" s="138"/>
      <c r="K4164" s="138"/>
    </row>
    <row r="4165" spans="8:11" ht="15" customHeight="1" x14ac:dyDescent="0.35">
      <c r="H4165" s="138"/>
      <c r="I4165" s="138"/>
      <c r="J4165" s="138"/>
      <c r="K4165" s="138"/>
    </row>
    <row r="4166" spans="8:11" ht="15" customHeight="1" x14ac:dyDescent="0.35">
      <c r="H4166" s="138"/>
      <c r="I4166" s="138"/>
      <c r="J4166" s="138"/>
      <c r="K4166" s="138"/>
    </row>
    <row r="4167" spans="8:11" ht="15" customHeight="1" x14ac:dyDescent="0.35">
      <c r="H4167" s="138"/>
      <c r="I4167" s="138"/>
      <c r="J4167" s="138"/>
      <c r="K4167" s="138"/>
    </row>
    <row r="4168" spans="8:11" ht="15" customHeight="1" x14ac:dyDescent="0.35">
      <c r="H4168" s="138"/>
      <c r="I4168" s="138"/>
      <c r="J4168" s="138"/>
      <c r="K4168" s="138"/>
    </row>
    <row r="4169" spans="8:11" ht="15" customHeight="1" x14ac:dyDescent="0.35">
      <c r="H4169" s="138"/>
      <c r="I4169" s="138"/>
      <c r="J4169" s="138"/>
      <c r="K4169" s="138"/>
    </row>
    <row r="4170" spans="8:11" ht="15" customHeight="1" x14ac:dyDescent="0.35">
      <c r="H4170" s="138"/>
      <c r="I4170" s="138"/>
      <c r="J4170" s="138"/>
      <c r="K4170" s="138"/>
    </row>
    <row r="4171" spans="8:11" ht="15" customHeight="1" x14ac:dyDescent="0.35">
      <c r="H4171" s="138"/>
      <c r="I4171" s="138"/>
      <c r="J4171" s="138"/>
      <c r="K4171" s="138"/>
    </row>
    <row r="4172" spans="8:11" ht="15" customHeight="1" x14ac:dyDescent="0.35">
      <c r="H4172" s="138"/>
      <c r="I4172" s="138"/>
      <c r="J4172" s="138"/>
      <c r="K4172" s="138"/>
    </row>
    <row r="4173" spans="8:11" ht="15" customHeight="1" x14ac:dyDescent="0.35">
      <c r="H4173" s="138"/>
      <c r="I4173" s="138"/>
      <c r="J4173" s="138"/>
      <c r="K4173" s="138"/>
    </row>
    <row r="4174" spans="8:11" ht="15" customHeight="1" x14ac:dyDescent="0.35">
      <c r="H4174" s="138"/>
      <c r="I4174" s="138"/>
      <c r="J4174" s="138"/>
      <c r="K4174" s="138"/>
    </row>
    <row r="4175" spans="8:11" ht="15" customHeight="1" x14ac:dyDescent="0.35">
      <c r="H4175" s="138"/>
      <c r="I4175" s="138"/>
      <c r="J4175" s="138"/>
      <c r="K4175" s="138"/>
    </row>
    <row r="4176" spans="8:11" ht="15" customHeight="1" x14ac:dyDescent="0.35">
      <c r="H4176" s="138"/>
      <c r="I4176" s="138"/>
      <c r="J4176" s="138"/>
      <c r="K4176" s="138"/>
    </row>
    <row r="4177" spans="8:11" ht="15" customHeight="1" x14ac:dyDescent="0.35">
      <c r="H4177" s="138"/>
      <c r="I4177" s="138"/>
      <c r="J4177" s="138"/>
      <c r="K4177" s="138"/>
    </row>
    <row r="4178" spans="8:11" ht="15" customHeight="1" x14ac:dyDescent="0.35">
      <c r="H4178" s="138"/>
      <c r="I4178" s="138"/>
      <c r="J4178" s="138"/>
      <c r="K4178" s="138"/>
    </row>
    <row r="4179" spans="8:11" ht="15" customHeight="1" x14ac:dyDescent="0.35">
      <c r="H4179" s="138"/>
      <c r="I4179" s="138"/>
      <c r="J4179" s="138"/>
      <c r="K4179" s="138"/>
    </row>
    <row r="4180" spans="8:11" ht="15" customHeight="1" x14ac:dyDescent="0.35">
      <c r="H4180" s="138"/>
      <c r="I4180" s="138"/>
      <c r="J4180" s="138"/>
      <c r="K4180" s="138"/>
    </row>
    <row r="4181" spans="8:11" ht="15" customHeight="1" x14ac:dyDescent="0.35">
      <c r="H4181" s="138"/>
      <c r="I4181" s="138"/>
      <c r="J4181" s="138"/>
      <c r="K4181" s="138"/>
    </row>
    <row r="4182" spans="8:11" ht="15" customHeight="1" x14ac:dyDescent="0.35">
      <c r="H4182" s="138"/>
      <c r="I4182" s="138"/>
      <c r="J4182" s="138"/>
      <c r="K4182" s="138"/>
    </row>
    <row r="4183" spans="8:11" ht="15" customHeight="1" x14ac:dyDescent="0.35">
      <c r="H4183" s="138"/>
      <c r="I4183" s="138"/>
      <c r="J4183" s="138"/>
      <c r="K4183" s="138"/>
    </row>
    <row r="4184" spans="8:11" ht="15" customHeight="1" x14ac:dyDescent="0.35">
      <c r="H4184" s="138"/>
      <c r="I4184" s="138"/>
      <c r="J4184" s="138"/>
      <c r="K4184" s="138"/>
    </row>
    <row r="4185" spans="8:11" ht="15" customHeight="1" x14ac:dyDescent="0.35">
      <c r="H4185" s="138"/>
      <c r="I4185" s="138"/>
      <c r="J4185" s="138"/>
      <c r="K4185" s="138"/>
    </row>
    <row r="4186" spans="8:11" ht="15" customHeight="1" x14ac:dyDescent="0.35">
      <c r="H4186" s="138"/>
      <c r="I4186" s="138"/>
      <c r="J4186" s="138"/>
      <c r="K4186" s="138"/>
    </row>
    <row r="4187" spans="8:11" ht="15" customHeight="1" x14ac:dyDescent="0.35">
      <c r="H4187" s="138"/>
      <c r="I4187" s="138"/>
      <c r="J4187" s="138"/>
      <c r="K4187" s="138"/>
    </row>
    <row r="4188" spans="8:11" ht="15" customHeight="1" x14ac:dyDescent="0.35">
      <c r="H4188" s="138"/>
      <c r="I4188" s="138"/>
      <c r="J4188" s="138"/>
      <c r="K4188" s="138"/>
    </row>
    <row r="4189" spans="8:11" ht="15" customHeight="1" x14ac:dyDescent="0.35">
      <c r="H4189" s="138"/>
      <c r="I4189" s="138"/>
      <c r="J4189" s="138"/>
      <c r="K4189" s="138"/>
    </row>
    <row r="4190" spans="8:11" ht="15" customHeight="1" x14ac:dyDescent="0.35">
      <c r="H4190" s="138"/>
      <c r="I4190" s="138"/>
      <c r="J4190" s="138"/>
      <c r="K4190" s="138"/>
    </row>
    <row r="4191" spans="8:11" ht="15" customHeight="1" x14ac:dyDescent="0.35">
      <c r="H4191" s="138"/>
      <c r="I4191" s="138"/>
      <c r="J4191" s="138"/>
      <c r="K4191" s="138"/>
    </row>
    <row r="4192" spans="8:11" ht="15" customHeight="1" x14ac:dyDescent="0.35">
      <c r="H4192" s="138"/>
      <c r="I4192" s="138"/>
      <c r="J4192" s="138"/>
      <c r="K4192" s="138"/>
    </row>
    <row r="4193" spans="8:11" ht="15" customHeight="1" x14ac:dyDescent="0.35">
      <c r="H4193" s="138"/>
      <c r="I4193" s="138"/>
      <c r="J4193" s="138"/>
      <c r="K4193" s="138"/>
    </row>
    <row r="4194" spans="8:11" ht="15" customHeight="1" x14ac:dyDescent="0.35">
      <c r="H4194" s="138"/>
      <c r="I4194" s="138"/>
      <c r="J4194" s="138"/>
      <c r="K4194" s="138"/>
    </row>
    <row r="4195" spans="8:11" ht="15" customHeight="1" x14ac:dyDescent="0.35">
      <c r="H4195" s="138"/>
      <c r="I4195" s="138"/>
      <c r="J4195" s="138"/>
      <c r="K4195" s="138"/>
    </row>
    <row r="4196" spans="8:11" ht="15" customHeight="1" x14ac:dyDescent="0.35">
      <c r="H4196" s="138"/>
      <c r="I4196" s="138"/>
      <c r="J4196" s="138"/>
      <c r="K4196" s="138"/>
    </row>
    <row r="4197" spans="8:11" ht="15" customHeight="1" x14ac:dyDescent="0.35">
      <c r="H4197" s="138"/>
      <c r="I4197" s="138"/>
      <c r="J4197" s="138"/>
      <c r="K4197" s="138"/>
    </row>
    <row r="4198" spans="8:11" ht="15" customHeight="1" x14ac:dyDescent="0.35">
      <c r="H4198" s="138"/>
      <c r="I4198" s="138"/>
      <c r="J4198" s="138"/>
      <c r="K4198" s="138"/>
    </row>
    <row r="4199" spans="8:11" ht="15" customHeight="1" x14ac:dyDescent="0.35">
      <c r="H4199" s="138"/>
      <c r="I4199" s="138"/>
      <c r="J4199" s="138"/>
      <c r="K4199" s="138"/>
    </row>
    <row r="4200" spans="8:11" ht="15" customHeight="1" x14ac:dyDescent="0.35">
      <c r="H4200" s="138"/>
      <c r="I4200" s="138"/>
      <c r="J4200" s="138"/>
      <c r="K4200" s="138"/>
    </row>
    <row r="4201" spans="8:11" ht="15" customHeight="1" x14ac:dyDescent="0.35">
      <c r="H4201" s="138"/>
      <c r="I4201" s="138"/>
      <c r="J4201" s="138"/>
      <c r="K4201" s="138"/>
    </row>
    <row r="4202" spans="8:11" ht="15" customHeight="1" x14ac:dyDescent="0.35">
      <c r="H4202" s="138"/>
      <c r="I4202" s="138"/>
      <c r="J4202" s="138"/>
      <c r="K4202" s="138"/>
    </row>
    <row r="4203" spans="8:11" ht="15" customHeight="1" x14ac:dyDescent="0.35">
      <c r="H4203" s="138"/>
      <c r="I4203" s="138"/>
      <c r="J4203" s="138"/>
      <c r="K4203" s="138"/>
    </row>
    <row r="4204" spans="8:11" ht="15" customHeight="1" x14ac:dyDescent="0.35">
      <c r="H4204" s="138"/>
      <c r="I4204" s="138"/>
      <c r="J4204" s="138"/>
      <c r="K4204" s="138"/>
    </row>
    <row r="4205" spans="8:11" ht="15" customHeight="1" x14ac:dyDescent="0.35">
      <c r="H4205" s="138"/>
      <c r="I4205" s="138"/>
      <c r="J4205" s="138"/>
      <c r="K4205" s="138"/>
    </row>
    <row r="4206" spans="8:11" ht="15" customHeight="1" x14ac:dyDescent="0.35">
      <c r="H4206" s="138"/>
      <c r="I4206" s="138"/>
      <c r="J4206" s="138"/>
      <c r="K4206" s="138"/>
    </row>
    <row r="4207" spans="8:11" ht="15" customHeight="1" x14ac:dyDescent="0.35">
      <c r="H4207" s="138"/>
      <c r="I4207" s="138"/>
      <c r="J4207" s="138"/>
      <c r="K4207" s="138"/>
    </row>
    <row r="4208" spans="8:11" ht="15" customHeight="1" x14ac:dyDescent="0.35">
      <c r="H4208" s="138"/>
      <c r="I4208" s="138"/>
      <c r="J4208" s="138"/>
      <c r="K4208" s="138"/>
    </row>
    <row r="4209" spans="8:11" ht="15" customHeight="1" x14ac:dyDescent="0.35">
      <c r="H4209" s="138"/>
      <c r="I4209" s="138"/>
      <c r="J4209" s="138"/>
      <c r="K4209" s="138"/>
    </row>
    <row r="4210" spans="8:11" ht="15" customHeight="1" x14ac:dyDescent="0.35">
      <c r="H4210" s="138"/>
      <c r="I4210" s="138"/>
      <c r="J4210" s="138"/>
      <c r="K4210" s="138"/>
    </row>
    <row r="4211" spans="8:11" ht="15" customHeight="1" x14ac:dyDescent="0.35">
      <c r="H4211" s="138"/>
      <c r="I4211" s="138"/>
      <c r="J4211" s="138"/>
      <c r="K4211" s="138"/>
    </row>
    <row r="4212" spans="8:11" ht="15" customHeight="1" x14ac:dyDescent="0.35">
      <c r="H4212" s="138"/>
      <c r="I4212" s="138"/>
      <c r="J4212" s="138"/>
      <c r="K4212" s="138"/>
    </row>
    <row r="4213" spans="8:11" ht="15" customHeight="1" x14ac:dyDescent="0.35">
      <c r="H4213" s="138"/>
      <c r="I4213" s="138"/>
      <c r="J4213" s="138"/>
      <c r="K4213" s="138"/>
    </row>
    <row r="4214" spans="8:11" ht="15" customHeight="1" x14ac:dyDescent="0.35">
      <c r="H4214" s="138"/>
      <c r="I4214" s="138"/>
      <c r="J4214" s="138"/>
      <c r="K4214" s="138"/>
    </row>
    <row r="4215" spans="8:11" ht="15" customHeight="1" x14ac:dyDescent="0.35">
      <c r="H4215" s="138"/>
      <c r="I4215" s="138"/>
      <c r="J4215" s="138"/>
      <c r="K4215" s="138"/>
    </row>
    <row r="4216" spans="8:11" ht="15" customHeight="1" x14ac:dyDescent="0.35">
      <c r="H4216" s="138"/>
      <c r="I4216" s="138"/>
      <c r="J4216" s="138"/>
      <c r="K4216" s="138"/>
    </row>
    <row r="4217" spans="8:11" ht="15" customHeight="1" x14ac:dyDescent="0.35">
      <c r="H4217" s="138"/>
      <c r="I4217" s="138"/>
      <c r="J4217" s="138"/>
      <c r="K4217" s="138"/>
    </row>
    <row r="4218" spans="8:11" ht="15" customHeight="1" x14ac:dyDescent="0.35">
      <c r="H4218" s="138"/>
      <c r="I4218" s="138"/>
      <c r="J4218" s="138"/>
      <c r="K4218" s="138"/>
    </row>
    <row r="4219" spans="8:11" ht="15" customHeight="1" x14ac:dyDescent="0.35">
      <c r="H4219" s="138"/>
      <c r="I4219" s="138"/>
      <c r="J4219" s="138"/>
      <c r="K4219" s="138"/>
    </row>
    <row r="4220" spans="8:11" ht="15" customHeight="1" x14ac:dyDescent="0.35">
      <c r="H4220" s="138"/>
      <c r="I4220" s="138"/>
      <c r="J4220" s="138"/>
      <c r="K4220" s="138"/>
    </row>
    <row r="4221" spans="8:11" ht="15" customHeight="1" x14ac:dyDescent="0.35">
      <c r="H4221" s="138"/>
      <c r="I4221" s="138"/>
      <c r="J4221" s="138"/>
      <c r="K4221" s="138"/>
    </row>
    <row r="4222" spans="8:11" ht="15" customHeight="1" x14ac:dyDescent="0.35">
      <c r="H4222" s="138"/>
      <c r="I4222" s="138"/>
      <c r="J4222" s="138"/>
      <c r="K4222" s="138"/>
    </row>
    <row r="4223" spans="8:11" ht="15" customHeight="1" x14ac:dyDescent="0.35">
      <c r="H4223" s="138"/>
      <c r="I4223" s="138"/>
      <c r="J4223" s="138"/>
      <c r="K4223" s="138"/>
    </row>
    <row r="4224" spans="8:11" ht="15" customHeight="1" x14ac:dyDescent="0.35">
      <c r="H4224" s="138"/>
      <c r="I4224" s="138"/>
      <c r="J4224" s="138"/>
      <c r="K4224" s="138"/>
    </row>
    <row r="4225" spans="8:11" ht="15" customHeight="1" x14ac:dyDescent="0.35">
      <c r="H4225" s="138"/>
      <c r="I4225" s="138"/>
      <c r="J4225" s="138"/>
      <c r="K4225" s="138"/>
    </row>
    <row r="4226" spans="8:11" ht="15" customHeight="1" x14ac:dyDescent="0.35">
      <c r="H4226" s="138"/>
      <c r="I4226" s="138"/>
      <c r="J4226" s="138"/>
      <c r="K4226" s="138"/>
    </row>
    <row r="4227" spans="8:11" ht="15" customHeight="1" x14ac:dyDescent="0.35">
      <c r="H4227" s="138"/>
      <c r="I4227" s="138"/>
      <c r="J4227" s="138"/>
      <c r="K4227" s="138"/>
    </row>
    <row r="4228" spans="8:11" ht="15" customHeight="1" x14ac:dyDescent="0.35">
      <c r="H4228" s="138"/>
      <c r="I4228" s="138"/>
      <c r="J4228" s="138"/>
      <c r="K4228" s="138"/>
    </row>
    <row r="4229" spans="8:11" ht="15" customHeight="1" x14ac:dyDescent="0.35">
      <c r="H4229" s="138"/>
      <c r="I4229" s="138"/>
      <c r="J4229" s="138"/>
      <c r="K4229" s="138"/>
    </row>
    <row r="4230" spans="8:11" ht="15" customHeight="1" x14ac:dyDescent="0.35">
      <c r="H4230" s="138"/>
      <c r="I4230" s="138"/>
      <c r="J4230" s="138"/>
      <c r="K4230" s="138"/>
    </row>
    <row r="4231" spans="8:11" ht="15" customHeight="1" x14ac:dyDescent="0.35">
      <c r="H4231" s="138"/>
      <c r="I4231" s="138"/>
      <c r="J4231" s="138"/>
      <c r="K4231" s="138"/>
    </row>
    <row r="4232" spans="8:11" ht="15" customHeight="1" x14ac:dyDescent="0.35">
      <c r="H4232" s="138"/>
      <c r="I4232" s="138"/>
      <c r="J4232" s="138"/>
      <c r="K4232" s="138"/>
    </row>
    <row r="4233" spans="8:11" ht="15" customHeight="1" x14ac:dyDescent="0.35">
      <c r="H4233" s="138"/>
      <c r="I4233" s="138"/>
      <c r="J4233" s="138"/>
      <c r="K4233" s="138"/>
    </row>
    <row r="4234" spans="8:11" ht="15" customHeight="1" x14ac:dyDescent="0.35">
      <c r="H4234" s="138"/>
      <c r="I4234" s="138"/>
      <c r="J4234" s="138"/>
      <c r="K4234" s="138"/>
    </row>
    <row r="4235" spans="8:11" ht="15" customHeight="1" x14ac:dyDescent="0.35">
      <c r="H4235" s="138"/>
      <c r="I4235" s="138"/>
      <c r="J4235" s="138"/>
      <c r="K4235" s="138"/>
    </row>
    <row r="4236" spans="8:11" ht="15" customHeight="1" x14ac:dyDescent="0.35">
      <c r="H4236" s="138"/>
      <c r="I4236" s="138"/>
      <c r="J4236" s="138"/>
      <c r="K4236" s="138"/>
    </row>
    <row r="4237" spans="8:11" ht="15" customHeight="1" x14ac:dyDescent="0.35">
      <c r="H4237" s="138"/>
      <c r="I4237" s="138"/>
      <c r="J4237" s="138"/>
      <c r="K4237" s="138"/>
    </row>
    <row r="4238" spans="8:11" ht="15" customHeight="1" x14ac:dyDescent="0.35">
      <c r="H4238" s="138"/>
      <c r="I4238" s="138"/>
      <c r="J4238" s="138"/>
      <c r="K4238" s="138"/>
    </row>
    <row r="4239" spans="8:11" ht="15" customHeight="1" x14ac:dyDescent="0.35">
      <c r="H4239" s="138"/>
      <c r="I4239" s="138"/>
      <c r="J4239" s="138"/>
      <c r="K4239" s="138"/>
    </row>
    <row r="4240" spans="8:11" ht="15" customHeight="1" x14ac:dyDescent="0.35">
      <c r="H4240" s="138"/>
      <c r="I4240" s="138"/>
      <c r="J4240" s="138"/>
      <c r="K4240" s="138"/>
    </row>
    <row r="4241" spans="8:11" ht="15" customHeight="1" x14ac:dyDescent="0.35">
      <c r="H4241" s="138"/>
      <c r="I4241" s="138"/>
      <c r="J4241" s="138"/>
      <c r="K4241" s="138"/>
    </row>
    <row r="4242" spans="8:11" ht="15" customHeight="1" x14ac:dyDescent="0.35">
      <c r="H4242" s="138"/>
      <c r="I4242" s="138"/>
      <c r="J4242" s="138"/>
      <c r="K4242" s="138"/>
    </row>
    <row r="4243" spans="8:11" ht="15" customHeight="1" x14ac:dyDescent="0.35">
      <c r="H4243" s="138"/>
      <c r="I4243" s="138"/>
      <c r="J4243" s="138"/>
      <c r="K4243" s="138"/>
    </row>
    <row r="4244" spans="8:11" ht="15" customHeight="1" x14ac:dyDescent="0.35">
      <c r="H4244" s="138"/>
      <c r="I4244" s="138"/>
      <c r="J4244" s="138"/>
      <c r="K4244" s="138"/>
    </row>
    <row r="4245" spans="8:11" ht="15" customHeight="1" x14ac:dyDescent="0.35">
      <c r="H4245" s="138"/>
      <c r="I4245" s="138"/>
      <c r="J4245" s="138"/>
      <c r="K4245" s="138"/>
    </row>
    <row r="4246" spans="8:11" ht="15" customHeight="1" x14ac:dyDescent="0.35">
      <c r="H4246" s="138"/>
      <c r="I4246" s="138"/>
      <c r="J4246" s="138"/>
      <c r="K4246" s="138"/>
    </row>
    <row r="4247" spans="8:11" ht="15" customHeight="1" x14ac:dyDescent="0.35">
      <c r="H4247" s="138"/>
      <c r="I4247" s="138"/>
      <c r="J4247" s="138"/>
      <c r="K4247" s="138"/>
    </row>
    <row r="4248" spans="8:11" ht="15" customHeight="1" x14ac:dyDescent="0.35">
      <c r="H4248" s="138"/>
      <c r="I4248" s="138"/>
      <c r="J4248" s="138"/>
      <c r="K4248" s="138"/>
    </row>
    <row r="4249" spans="8:11" ht="15" customHeight="1" x14ac:dyDescent="0.35">
      <c r="H4249" s="138"/>
      <c r="I4249" s="138"/>
      <c r="J4249" s="138"/>
      <c r="K4249" s="138"/>
    </row>
    <row r="4250" spans="8:11" ht="15" customHeight="1" x14ac:dyDescent="0.35">
      <c r="H4250" s="138"/>
      <c r="I4250" s="138"/>
      <c r="J4250" s="138"/>
      <c r="K4250" s="138"/>
    </row>
    <row r="4251" spans="8:11" ht="15" customHeight="1" x14ac:dyDescent="0.35">
      <c r="H4251" s="138"/>
      <c r="I4251" s="138"/>
      <c r="J4251" s="138"/>
      <c r="K4251" s="138"/>
    </row>
    <row r="4252" spans="8:11" ht="15" customHeight="1" x14ac:dyDescent="0.35">
      <c r="H4252" s="138"/>
      <c r="I4252" s="138"/>
      <c r="J4252" s="138"/>
      <c r="K4252" s="138"/>
    </row>
    <row r="4253" spans="8:11" ht="15" customHeight="1" x14ac:dyDescent="0.35">
      <c r="H4253" s="138"/>
      <c r="I4253" s="138"/>
      <c r="J4253" s="138"/>
      <c r="K4253" s="138"/>
    </row>
    <row r="4254" spans="8:11" ht="15" customHeight="1" x14ac:dyDescent="0.35">
      <c r="H4254" s="138"/>
      <c r="I4254" s="138"/>
      <c r="J4254" s="138"/>
      <c r="K4254" s="138"/>
    </row>
    <row r="4255" spans="8:11" ht="15" customHeight="1" x14ac:dyDescent="0.35">
      <c r="H4255" s="138"/>
      <c r="I4255" s="138"/>
      <c r="J4255" s="138"/>
      <c r="K4255" s="138"/>
    </row>
    <row r="4256" spans="8:11" ht="15" customHeight="1" x14ac:dyDescent="0.35">
      <c r="H4256" s="138"/>
      <c r="I4256" s="138"/>
      <c r="J4256" s="138"/>
      <c r="K4256" s="138"/>
    </row>
    <row r="4257" spans="8:11" ht="15" customHeight="1" x14ac:dyDescent="0.35">
      <c r="H4257" s="138"/>
      <c r="I4257" s="138"/>
      <c r="J4257" s="138"/>
      <c r="K4257" s="138"/>
    </row>
    <row r="4258" spans="8:11" ht="15" customHeight="1" x14ac:dyDescent="0.35">
      <c r="H4258" s="138"/>
      <c r="I4258" s="138"/>
      <c r="J4258" s="138"/>
      <c r="K4258" s="138"/>
    </row>
    <row r="4259" spans="8:11" ht="15" customHeight="1" x14ac:dyDescent="0.35">
      <c r="H4259" s="138"/>
      <c r="I4259" s="138"/>
      <c r="J4259" s="138"/>
      <c r="K4259" s="138"/>
    </row>
    <row r="4260" spans="8:11" ht="15" customHeight="1" x14ac:dyDescent="0.35">
      <c r="H4260" s="138"/>
      <c r="I4260" s="138"/>
      <c r="J4260" s="138"/>
      <c r="K4260" s="138"/>
    </row>
    <row r="4261" spans="8:11" ht="15" customHeight="1" x14ac:dyDescent="0.35">
      <c r="H4261" s="138"/>
      <c r="I4261" s="138"/>
      <c r="J4261" s="138"/>
      <c r="K4261" s="138"/>
    </row>
    <row r="4262" spans="8:11" ht="15" customHeight="1" x14ac:dyDescent="0.35">
      <c r="H4262" s="138"/>
      <c r="I4262" s="138"/>
      <c r="J4262" s="138"/>
      <c r="K4262" s="138"/>
    </row>
    <row r="4263" spans="8:11" ht="15" customHeight="1" x14ac:dyDescent="0.35">
      <c r="H4263" s="138"/>
      <c r="I4263" s="138"/>
      <c r="J4263" s="138"/>
      <c r="K4263" s="138"/>
    </row>
    <row r="4264" spans="8:11" ht="15" customHeight="1" x14ac:dyDescent="0.35">
      <c r="H4264" s="138"/>
      <c r="I4264" s="138"/>
      <c r="J4264" s="138"/>
      <c r="K4264" s="138"/>
    </row>
    <row r="4265" spans="8:11" ht="15" customHeight="1" x14ac:dyDescent="0.35">
      <c r="H4265" s="138"/>
      <c r="I4265" s="138"/>
      <c r="J4265" s="138"/>
      <c r="K4265" s="138"/>
    </row>
    <row r="4266" spans="8:11" ht="15" customHeight="1" x14ac:dyDescent="0.35">
      <c r="H4266" s="138"/>
      <c r="I4266" s="138"/>
      <c r="J4266" s="138"/>
      <c r="K4266" s="138"/>
    </row>
    <row r="4267" spans="8:11" ht="15" customHeight="1" x14ac:dyDescent="0.35">
      <c r="H4267" s="138"/>
      <c r="I4267" s="138"/>
      <c r="J4267" s="138"/>
      <c r="K4267" s="138"/>
    </row>
    <row r="4268" spans="8:11" ht="15" customHeight="1" x14ac:dyDescent="0.35">
      <c r="H4268" s="138"/>
      <c r="I4268" s="138"/>
      <c r="J4268" s="138"/>
      <c r="K4268" s="138"/>
    </row>
    <row r="4269" spans="8:11" ht="15" customHeight="1" x14ac:dyDescent="0.35">
      <c r="H4269" s="138"/>
      <c r="I4269" s="138"/>
      <c r="J4269" s="138"/>
      <c r="K4269" s="138"/>
    </row>
    <row r="4270" spans="8:11" ht="15" customHeight="1" x14ac:dyDescent="0.35">
      <c r="H4270" s="138"/>
      <c r="I4270" s="138"/>
      <c r="J4270" s="138"/>
      <c r="K4270" s="138"/>
    </row>
    <row r="4271" spans="8:11" ht="15" customHeight="1" x14ac:dyDescent="0.35">
      <c r="H4271" s="138"/>
      <c r="I4271" s="138"/>
      <c r="J4271" s="138"/>
      <c r="K4271" s="138"/>
    </row>
    <row r="4272" spans="8:11" ht="15" customHeight="1" x14ac:dyDescent="0.35">
      <c r="H4272" s="138"/>
      <c r="I4272" s="138"/>
      <c r="J4272" s="138"/>
      <c r="K4272" s="138"/>
    </row>
    <row r="4273" spans="8:11" ht="15" customHeight="1" x14ac:dyDescent="0.35">
      <c r="H4273" s="138"/>
      <c r="I4273" s="138"/>
      <c r="J4273" s="138"/>
      <c r="K4273" s="138"/>
    </row>
    <row r="4274" spans="8:11" ht="15" customHeight="1" x14ac:dyDescent="0.35">
      <c r="H4274" s="138"/>
      <c r="I4274" s="138"/>
      <c r="J4274" s="138"/>
      <c r="K4274" s="138"/>
    </row>
    <row r="4275" spans="8:11" ht="15" customHeight="1" x14ac:dyDescent="0.35">
      <c r="H4275" s="138"/>
      <c r="I4275" s="138"/>
      <c r="J4275" s="138"/>
      <c r="K4275" s="138"/>
    </row>
    <row r="4276" spans="8:11" ht="15" customHeight="1" x14ac:dyDescent="0.35">
      <c r="H4276" s="138"/>
      <c r="I4276" s="138"/>
      <c r="J4276" s="138"/>
      <c r="K4276" s="138"/>
    </row>
    <row r="4277" spans="8:11" ht="15" customHeight="1" x14ac:dyDescent="0.35">
      <c r="H4277" s="138"/>
      <c r="I4277" s="138"/>
      <c r="J4277" s="138"/>
      <c r="K4277" s="138"/>
    </row>
    <row r="4278" spans="8:11" ht="15" customHeight="1" x14ac:dyDescent="0.35">
      <c r="H4278" s="138"/>
      <c r="I4278" s="138"/>
      <c r="J4278" s="138"/>
      <c r="K4278" s="138"/>
    </row>
    <row r="4279" spans="8:11" ht="15" customHeight="1" x14ac:dyDescent="0.35">
      <c r="H4279" s="138"/>
      <c r="I4279" s="138"/>
      <c r="J4279" s="138"/>
      <c r="K4279" s="138"/>
    </row>
    <row r="4280" spans="8:11" ht="15" customHeight="1" x14ac:dyDescent="0.35">
      <c r="H4280" s="138"/>
      <c r="I4280" s="138"/>
      <c r="J4280" s="138"/>
      <c r="K4280" s="138"/>
    </row>
    <row r="4281" spans="8:11" ht="15" customHeight="1" x14ac:dyDescent="0.35">
      <c r="H4281" s="138"/>
      <c r="I4281" s="138"/>
      <c r="J4281" s="138"/>
      <c r="K4281" s="138"/>
    </row>
    <row r="4282" spans="8:11" ht="15" customHeight="1" x14ac:dyDescent="0.35">
      <c r="H4282" s="138"/>
      <c r="I4282" s="138"/>
      <c r="J4282" s="138"/>
      <c r="K4282" s="138"/>
    </row>
    <row r="4283" spans="8:11" ht="15" customHeight="1" x14ac:dyDescent="0.35">
      <c r="H4283" s="138"/>
      <c r="I4283" s="138"/>
      <c r="J4283" s="138"/>
      <c r="K4283" s="138"/>
    </row>
    <row r="4284" spans="8:11" ht="15" customHeight="1" x14ac:dyDescent="0.35">
      <c r="H4284" s="138"/>
      <c r="I4284" s="138"/>
      <c r="J4284" s="138"/>
      <c r="K4284" s="138"/>
    </row>
    <row r="4285" spans="8:11" ht="15" customHeight="1" x14ac:dyDescent="0.35">
      <c r="H4285" s="138"/>
      <c r="I4285" s="138"/>
      <c r="J4285" s="138"/>
      <c r="K4285" s="138"/>
    </row>
    <row r="4286" spans="8:11" ht="15" customHeight="1" x14ac:dyDescent="0.35">
      <c r="H4286" s="138"/>
      <c r="I4286" s="138"/>
      <c r="J4286" s="138"/>
      <c r="K4286" s="138"/>
    </row>
    <row r="4287" spans="8:11" ht="15" customHeight="1" x14ac:dyDescent="0.35">
      <c r="H4287" s="138"/>
      <c r="I4287" s="138"/>
      <c r="J4287" s="138"/>
      <c r="K4287" s="138"/>
    </row>
    <row r="4288" spans="8:11" ht="15" customHeight="1" x14ac:dyDescent="0.35">
      <c r="H4288" s="138"/>
      <c r="I4288" s="138"/>
      <c r="J4288" s="138"/>
      <c r="K4288" s="138"/>
    </row>
    <row r="4289" spans="8:11" ht="15" customHeight="1" x14ac:dyDescent="0.35">
      <c r="H4289" s="138"/>
      <c r="I4289" s="138"/>
      <c r="J4289" s="138"/>
      <c r="K4289" s="138"/>
    </row>
    <row r="4290" spans="8:11" ht="15" customHeight="1" x14ac:dyDescent="0.35">
      <c r="H4290" s="138"/>
      <c r="I4290" s="138"/>
      <c r="J4290" s="138"/>
      <c r="K4290" s="138"/>
    </row>
    <row r="4291" spans="8:11" ht="15" customHeight="1" x14ac:dyDescent="0.35">
      <c r="H4291" s="138"/>
      <c r="I4291" s="138"/>
      <c r="J4291" s="138"/>
      <c r="K4291" s="138"/>
    </row>
    <row r="4292" spans="8:11" ht="15" customHeight="1" x14ac:dyDescent="0.35">
      <c r="H4292" s="138"/>
      <c r="I4292" s="138"/>
      <c r="J4292" s="138"/>
      <c r="K4292" s="138"/>
    </row>
    <row r="4293" spans="8:11" ht="15" customHeight="1" x14ac:dyDescent="0.35">
      <c r="H4293" s="138"/>
      <c r="I4293" s="138"/>
      <c r="J4293" s="138"/>
      <c r="K4293" s="138"/>
    </row>
    <row r="4294" spans="8:11" ht="15" customHeight="1" x14ac:dyDescent="0.35">
      <c r="H4294" s="138"/>
      <c r="I4294" s="138"/>
      <c r="J4294" s="138"/>
      <c r="K4294" s="138"/>
    </row>
    <row r="4295" spans="8:11" ht="15" customHeight="1" x14ac:dyDescent="0.35">
      <c r="H4295" s="138"/>
      <c r="I4295" s="138"/>
      <c r="J4295" s="138"/>
      <c r="K4295" s="138"/>
    </row>
    <row r="4296" spans="8:11" ht="15" customHeight="1" x14ac:dyDescent="0.35">
      <c r="H4296" s="138"/>
      <c r="I4296" s="138"/>
      <c r="J4296" s="138"/>
      <c r="K4296" s="138"/>
    </row>
    <row r="4297" spans="8:11" ht="15" customHeight="1" x14ac:dyDescent="0.35">
      <c r="H4297" s="138"/>
      <c r="I4297" s="138"/>
      <c r="J4297" s="138"/>
      <c r="K4297" s="138"/>
    </row>
    <row r="4298" spans="8:11" ht="15" customHeight="1" x14ac:dyDescent="0.35">
      <c r="H4298" s="138"/>
      <c r="I4298" s="138"/>
      <c r="J4298" s="138"/>
      <c r="K4298" s="138"/>
    </row>
    <row r="4299" spans="8:11" ht="15" customHeight="1" x14ac:dyDescent="0.35">
      <c r="H4299" s="138"/>
      <c r="I4299" s="138"/>
      <c r="J4299" s="138"/>
      <c r="K4299" s="138"/>
    </row>
    <row r="4300" spans="8:11" ht="15" customHeight="1" x14ac:dyDescent="0.35">
      <c r="H4300" s="138"/>
      <c r="I4300" s="138"/>
      <c r="J4300" s="138"/>
      <c r="K4300" s="138"/>
    </row>
    <row r="4301" spans="8:11" ht="15" customHeight="1" x14ac:dyDescent="0.35">
      <c r="H4301" s="138"/>
      <c r="I4301" s="138"/>
      <c r="J4301" s="138"/>
      <c r="K4301" s="138"/>
    </row>
    <row r="4302" spans="8:11" ht="15" customHeight="1" x14ac:dyDescent="0.35">
      <c r="H4302" s="138"/>
      <c r="I4302" s="138"/>
      <c r="J4302" s="138"/>
      <c r="K4302" s="138"/>
    </row>
    <row r="4303" spans="8:11" ht="15" customHeight="1" x14ac:dyDescent="0.35">
      <c r="H4303" s="138"/>
      <c r="I4303" s="138"/>
      <c r="J4303" s="138"/>
      <c r="K4303" s="138"/>
    </row>
    <row r="4304" spans="8:11" ht="15" customHeight="1" x14ac:dyDescent="0.35">
      <c r="H4304" s="138"/>
      <c r="I4304" s="138"/>
      <c r="J4304" s="138"/>
      <c r="K4304" s="138"/>
    </row>
    <row r="4305" spans="8:11" ht="15" customHeight="1" x14ac:dyDescent="0.35">
      <c r="H4305" s="138"/>
      <c r="I4305" s="138"/>
      <c r="J4305" s="138"/>
      <c r="K4305" s="138"/>
    </row>
    <row r="4306" spans="8:11" ht="15" customHeight="1" x14ac:dyDescent="0.35">
      <c r="H4306" s="138"/>
      <c r="I4306" s="138"/>
      <c r="J4306" s="138"/>
      <c r="K4306" s="138"/>
    </row>
    <row r="4307" spans="8:11" ht="15" customHeight="1" x14ac:dyDescent="0.35">
      <c r="H4307" s="138"/>
      <c r="I4307" s="138"/>
      <c r="J4307" s="138"/>
      <c r="K4307" s="138"/>
    </row>
    <row r="4308" spans="8:11" ht="15" customHeight="1" x14ac:dyDescent="0.35">
      <c r="H4308" s="138"/>
      <c r="I4308" s="138"/>
      <c r="J4308" s="138"/>
      <c r="K4308" s="138"/>
    </row>
    <row r="4309" spans="8:11" ht="15" customHeight="1" x14ac:dyDescent="0.35">
      <c r="H4309" s="138"/>
      <c r="I4309" s="138"/>
      <c r="J4309" s="138"/>
      <c r="K4309" s="138"/>
    </row>
    <row r="4310" spans="8:11" ht="15" customHeight="1" x14ac:dyDescent="0.35">
      <c r="H4310" s="138"/>
      <c r="I4310" s="138"/>
      <c r="J4310" s="138"/>
      <c r="K4310" s="138"/>
    </row>
    <row r="4311" spans="8:11" ht="15" customHeight="1" x14ac:dyDescent="0.35">
      <c r="H4311" s="138"/>
      <c r="I4311" s="138"/>
      <c r="J4311" s="138"/>
      <c r="K4311" s="138"/>
    </row>
    <row r="4312" spans="8:11" ht="15" customHeight="1" x14ac:dyDescent="0.35">
      <c r="H4312" s="138"/>
      <c r="I4312" s="138"/>
      <c r="J4312" s="138"/>
      <c r="K4312" s="138"/>
    </row>
    <row r="4313" spans="8:11" ht="15" customHeight="1" x14ac:dyDescent="0.35">
      <c r="H4313" s="138"/>
      <c r="I4313" s="138"/>
      <c r="J4313" s="138"/>
      <c r="K4313" s="138"/>
    </row>
    <row r="4314" spans="8:11" ht="15" customHeight="1" x14ac:dyDescent="0.35">
      <c r="H4314" s="138"/>
      <c r="I4314" s="138"/>
      <c r="J4314" s="138"/>
      <c r="K4314" s="138"/>
    </row>
    <row r="4315" spans="8:11" ht="15" customHeight="1" x14ac:dyDescent="0.35">
      <c r="H4315" s="138"/>
      <c r="I4315" s="138"/>
      <c r="J4315" s="138"/>
      <c r="K4315" s="138"/>
    </row>
    <row r="4316" spans="8:11" ht="15" customHeight="1" x14ac:dyDescent="0.35">
      <c r="H4316" s="138"/>
      <c r="I4316" s="138"/>
      <c r="J4316" s="138"/>
      <c r="K4316" s="138"/>
    </row>
    <row r="4317" spans="8:11" ht="15" customHeight="1" x14ac:dyDescent="0.35">
      <c r="H4317" s="138"/>
      <c r="I4317" s="138"/>
      <c r="J4317" s="138"/>
      <c r="K4317" s="138"/>
    </row>
    <row r="4318" spans="8:11" ht="15" customHeight="1" x14ac:dyDescent="0.35">
      <c r="H4318" s="138"/>
      <c r="I4318" s="138"/>
      <c r="J4318" s="138"/>
      <c r="K4318" s="138"/>
    </row>
    <row r="4319" spans="8:11" ht="15" customHeight="1" x14ac:dyDescent="0.35">
      <c r="H4319" s="138"/>
      <c r="I4319" s="138"/>
      <c r="J4319" s="138"/>
      <c r="K4319" s="138"/>
    </row>
    <row r="4320" spans="8:11" ht="15" customHeight="1" x14ac:dyDescent="0.35">
      <c r="H4320" s="138"/>
      <c r="I4320" s="138"/>
      <c r="J4320" s="138"/>
      <c r="K4320" s="138"/>
    </row>
    <row r="4321" spans="8:11" ht="15" customHeight="1" x14ac:dyDescent="0.35">
      <c r="H4321" s="138"/>
      <c r="I4321" s="138"/>
      <c r="J4321" s="138"/>
      <c r="K4321" s="138"/>
    </row>
    <row r="4322" spans="8:11" ht="15" customHeight="1" x14ac:dyDescent="0.35">
      <c r="H4322" s="138"/>
      <c r="I4322" s="138"/>
      <c r="J4322" s="138"/>
      <c r="K4322" s="138"/>
    </row>
    <row r="4323" spans="8:11" ht="15" customHeight="1" x14ac:dyDescent="0.35">
      <c r="H4323" s="138"/>
      <c r="I4323" s="138"/>
      <c r="J4323" s="138"/>
      <c r="K4323" s="138"/>
    </row>
    <row r="4324" spans="8:11" ht="15" customHeight="1" x14ac:dyDescent="0.35">
      <c r="H4324" s="138"/>
      <c r="I4324" s="138"/>
      <c r="J4324" s="138"/>
      <c r="K4324" s="138"/>
    </row>
    <row r="4325" spans="8:11" ht="15" customHeight="1" x14ac:dyDescent="0.35">
      <c r="H4325" s="138"/>
      <c r="I4325" s="138"/>
      <c r="J4325" s="138"/>
      <c r="K4325" s="138"/>
    </row>
    <row r="4326" spans="8:11" ht="15" customHeight="1" x14ac:dyDescent="0.35">
      <c r="H4326" s="138"/>
      <c r="I4326" s="138"/>
      <c r="J4326" s="138"/>
      <c r="K4326" s="138"/>
    </row>
    <row r="4327" spans="8:11" ht="15" customHeight="1" x14ac:dyDescent="0.35">
      <c r="H4327" s="138"/>
      <c r="I4327" s="138"/>
      <c r="J4327" s="138"/>
      <c r="K4327" s="138"/>
    </row>
    <row r="4328" spans="8:11" ht="15" customHeight="1" x14ac:dyDescent="0.35">
      <c r="H4328" s="138"/>
      <c r="I4328" s="138"/>
      <c r="J4328" s="138"/>
      <c r="K4328" s="138"/>
    </row>
    <row r="4329" spans="8:11" ht="15" customHeight="1" x14ac:dyDescent="0.35">
      <c r="H4329" s="138"/>
      <c r="I4329" s="138"/>
      <c r="J4329" s="138"/>
      <c r="K4329" s="138"/>
    </row>
    <row r="4330" spans="8:11" ht="15" customHeight="1" x14ac:dyDescent="0.35">
      <c r="H4330" s="138"/>
      <c r="I4330" s="138"/>
      <c r="J4330" s="138"/>
      <c r="K4330" s="138"/>
    </row>
    <row r="4331" spans="8:11" ht="15" customHeight="1" x14ac:dyDescent="0.35">
      <c r="H4331" s="138"/>
      <c r="I4331" s="138"/>
      <c r="J4331" s="138"/>
      <c r="K4331" s="138"/>
    </row>
    <row r="4332" spans="8:11" ht="15" customHeight="1" x14ac:dyDescent="0.35">
      <c r="H4332" s="138"/>
      <c r="I4332" s="138"/>
      <c r="J4332" s="138"/>
      <c r="K4332" s="138"/>
    </row>
    <row r="4333" spans="8:11" ht="15" customHeight="1" x14ac:dyDescent="0.35">
      <c r="H4333" s="138"/>
      <c r="I4333" s="138"/>
      <c r="J4333" s="138"/>
      <c r="K4333" s="138"/>
    </row>
    <row r="4334" spans="8:11" ht="15" customHeight="1" x14ac:dyDescent="0.35">
      <c r="H4334" s="138"/>
      <c r="I4334" s="138"/>
      <c r="J4334" s="138"/>
      <c r="K4334" s="138"/>
    </row>
    <row r="4335" spans="8:11" ht="15" customHeight="1" x14ac:dyDescent="0.35">
      <c r="H4335" s="138"/>
      <c r="I4335" s="138"/>
      <c r="J4335" s="138"/>
      <c r="K4335" s="138"/>
    </row>
    <row r="4336" spans="8:11" ht="15" customHeight="1" x14ac:dyDescent="0.35">
      <c r="H4336" s="138"/>
      <c r="I4336" s="138"/>
      <c r="J4336" s="138"/>
      <c r="K4336" s="138"/>
    </row>
    <row r="4337" spans="8:11" ht="15" customHeight="1" x14ac:dyDescent="0.35">
      <c r="H4337" s="138"/>
      <c r="I4337" s="138"/>
      <c r="J4337" s="138"/>
      <c r="K4337" s="138"/>
    </row>
    <row r="4338" spans="8:11" ht="15" customHeight="1" x14ac:dyDescent="0.35">
      <c r="H4338" s="138"/>
      <c r="I4338" s="138"/>
      <c r="J4338" s="138"/>
      <c r="K4338" s="138"/>
    </row>
    <row r="4339" spans="8:11" ht="15" customHeight="1" x14ac:dyDescent="0.35">
      <c r="H4339" s="138"/>
      <c r="I4339" s="138"/>
      <c r="J4339" s="138"/>
      <c r="K4339" s="138"/>
    </row>
    <row r="4340" spans="8:11" ht="15" customHeight="1" x14ac:dyDescent="0.35">
      <c r="H4340" s="138"/>
      <c r="I4340" s="138"/>
      <c r="J4340" s="138"/>
      <c r="K4340" s="138"/>
    </row>
    <row r="4341" spans="8:11" ht="15" customHeight="1" x14ac:dyDescent="0.35">
      <c r="H4341" s="138"/>
      <c r="I4341" s="138"/>
      <c r="J4341" s="138"/>
      <c r="K4341" s="138"/>
    </row>
    <row r="4342" spans="8:11" ht="15" customHeight="1" x14ac:dyDescent="0.35">
      <c r="H4342" s="138"/>
      <c r="I4342" s="138"/>
      <c r="J4342" s="138"/>
      <c r="K4342" s="138"/>
    </row>
    <row r="4343" spans="8:11" ht="15" customHeight="1" x14ac:dyDescent="0.35">
      <c r="H4343" s="138"/>
      <c r="I4343" s="138"/>
      <c r="J4343" s="138"/>
      <c r="K4343" s="138"/>
    </row>
    <row r="4344" spans="8:11" ht="15" customHeight="1" x14ac:dyDescent="0.35">
      <c r="H4344" s="138"/>
      <c r="I4344" s="138"/>
      <c r="J4344" s="138"/>
      <c r="K4344" s="138"/>
    </row>
    <row r="4345" spans="8:11" ht="15" customHeight="1" x14ac:dyDescent="0.35">
      <c r="H4345" s="138"/>
      <c r="I4345" s="138"/>
      <c r="J4345" s="138"/>
      <c r="K4345" s="138"/>
    </row>
    <row r="4346" spans="8:11" ht="15" customHeight="1" x14ac:dyDescent="0.35">
      <c r="H4346" s="138"/>
      <c r="I4346" s="138"/>
      <c r="J4346" s="138"/>
      <c r="K4346" s="138"/>
    </row>
    <row r="4347" spans="8:11" ht="15" customHeight="1" x14ac:dyDescent="0.35">
      <c r="H4347" s="138"/>
      <c r="I4347" s="138"/>
      <c r="J4347" s="138"/>
      <c r="K4347" s="138"/>
    </row>
    <row r="4348" spans="8:11" ht="15" customHeight="1" x14ac:dyDescent="0.35">
      <c r="H4348" s="138"/>
      <c r="I4348" s="138"/>
      <c r="J4348" s="138"/>
      <c r="K4348" s="138"/>
    </row>
    <row r="4349" spans="8:11" ht="15" customHeight="1" x14ac:dyDescent="0.35">
      <c r="H4349" s="138"/>
      <c r="I4349" s="138"/>
      <c r="J4349" s="138"/>
      <c r="K4349" s="138"/>
    </row>
    <row r="4350" spans="8:11" ht="15" customHeight="1" x14ac:dyDescent="0.35">
      <c r="H4350" s="138"/>
      <c r="I4350" s="138"/>
      <c r="J4350" s="138"/>
      <c r="K4350" s="138"/>
    </row>
    <row r="4351" spans="8:11" ht="15" customHeight="1" x14ac:dyDescent="0.35">
      <c r="H4351" s="138"/>
      <c r="I4351" s="138"/>
      <c r="J4351" s="138"/>
      <c r="K4351" s="138"/>
    </row>
    <row r="4352" spans="8:11" ht="15" customHeight="1" x14ac:dyDescent="0.35">
      <c r="H4352" s="138"/>
      <c r="I4352" s="138"/>
      <c r="J4352" s="138"/>
      <c r="K4352" s="138"/>
    </row>
    <row r="4353" spans="8:11" ht="15" customHeight="1" x14ac:dyDescent="0.35">
      <c r="H4353" s="138"/>
      <c r="I4353" s="138"/>
      <c r="J4353" s="138"/>
      <c r="K4353" s="138"/>
    </row>
    <row r="4354" spans="8:11" ht="15" customHeight="1" x14ac:dyDescent="0.35">
      <c r="H4354" s="138"/>
      <c r="I4354" s="138"/>
      <c r="J4354" s="138"/>
      <c r="K4354" s="138"/>
    </row>
    <row r="4355" spans="8:11" ht="15" customHeight="1" x14ac:dyDescent="0.35">
      <c r="H4355" s="138"/>
      <c r="I4355" s="138"/>
      <c r="J4355" s="138"/>
      <c r="K4355" s="138"/>
    </row>
    <row r="4356" spans="8:11" ht="15" customHeight="1" x14ac:dyDescent="0.35">
      <c r="H4356" s="138"/>
      <c r="I4356" s="138"/>
      <c r="J4356" s="138"/>
      <c r="K4356" s="138"/>
    </row>
    <row r="4357" spans="8:11" ht="15" customHeight="1" x14ac:dyDescent="0.35">
      <c r="H4357" s="138"/>
      <c r="I4357" s="138"/>
      <c r="J4357" s="138"/>
      <c r="K4357" s="138"/>
    </row>
    <row r="4358" spans="8:11" ht="15" customHeight="1" x14ac:dyDescent="0.35">
      <c r="H4358" s="138"/>
      <c r="I4358" s="138"/>
      <c r="J4358" s="138"/>
      <c r="K4358" s="138"/>
    </row>
    <row r="4359" spans="8:11" ht="15" customHeight="1" x14ac:dyDescent="0.35">
      <c r="H4359" s="138"/>
      <c r="I4359" s="138"/>
      <c r="J4359" s="138"/>
      <c r="K4359" s="138"/>
    </row>
    <row r="4360" spans="8:11" ht="15" customHeight="1" x14ac:dyDescent="0.35">
      <c r="H4360" s="138"/>
      <c r="I4360" s="138"/>
      <c r="J4360" s="138"/>
      <c r="K4360" s="138"/>
    </row>
    <row r="4361" spans="8:11" ht="15" customHeight="1" x14ac:dyDescent="0.35">
      <c r="H4361" s="138"/>
      <c r="I4361" s="138"/>
      <c r="J4361" s="138"/>
      <c r="K4361" s="138"/>
    </row>
    <row r="4362" spans="8:11" ht="15" customHeight="1" x14ac:dyDescent="0.35">
      <c r="H4362" s="138"/>
      <c r="I4362" s="138"/>
      <c r="J4362" s="138"/>
      <c r="K4362" s="138"/>
    </row>
    <row r="4363" spans="8:11" ht="15" customHeight="1" x14ac:dyDescent="0.35">
      <c r="H4363" s="138"/>
      <c r="I4363" s="138"/>
      <c r="J4363" s="138"/>
      <c r="K4363" s="138"/>
    </row>
    <row r="4364" spans="8:11" ht="15" customHeight="1" x14ac:dyDescent="0.35">
      <c r="H4364" s="138"/>
      <c r="I4364" s="138"/>
      <c r="J4364" s="138"/>
      <c r="K4364" s="138"/>
    </row>
    <row r="4365" spans="8:11" ht="15" customHeight="1" x14ac:dyDescent="0.35">
      <c r="H4365" s="138"/>
      <c r="I4365" s="138"/>
      <c r="J4365" s="138"/>
      <c r="K4365" s="138"/>
    </row>
    <row r="4366" spans="8:11" ht="15" customHeight="1" x14ac:dyDescent="0.35">
      <c r="H4366" s="138"/>
      <c r="I4366" s="138"/>
      <c r="J4366" s="138"/>
      <c r="K4366" s="138"/>
    </row>
    <row r="4367" spans="8:11" ht="15" customHeight="1" x14ac:dyDescent="0.35">
      <c r="H4367" s="138"/>
      <c r="I4367" s="138"/>
      <c r="J4367" s="138"/>
      <c r="K4367" s="138"/>
    </row>
    <row r="4368" spans="8:11" ht="15" customHeight="1" x14ac:dyDescent="0.35">
      <c r="H4368" s="138"/>
      <c r="I4368" s="138"/>
      <c r="J4368" s="138"/>
      <c r="K4368" s="138"/>
    </row>
    <row r="4369" spans="8:11" ht="15" customHeight="1" x14ac:dyDescent="0.35">
      <c r="H4369" s="138"/>
      <c r="I4369" s="138"/>
      <c r="J4369" s="138"/>
      <c r="K4369" s="138"/>
    </row>
    <row r="4370" spans="8:11" ht="15" customHeight="1" x14ac:dyDescent="0.35">
      <c r="H4370" s="138"/>
      <c r="I4370" s="138"/>
      <c r="J4370" s="138"/>
      <c r="K4370" s="138"/>
    </row>
    <row r="4371" spans="8:11" ht="15" customHeight="1" x14ac:dyDescent="0.35">
      <c r="H4371" s="138"/>
      <c r="I4371" s="138"/>
      <c r="J4371" s="138"/>
      <c r="K4371" s="138"/>
    </row>
    <row r="4372" spans="8:11" ht="15" customHeight="1" x14ac:dyDescent="0.35">
      <c r="H4372" s="138"/>
      <c r="I4372" s="138"/>
      <c r="J4372" s="138"/>
      <c r="K4372" s="138"/>
    </row>
    <row r="4373" spans="8:11" ht="15" customHeight="1" x14ac:dyDescent="0.35">
      <c r="H4373" s="138"/>
      <c r="I4373" s="138"/>
      <c r="J4373" s="138"/>
      <c r="K4373" s="138"/>
    </row>
    <row r="4374" spans="8:11" ht="15" customHeight="1" x14ac:dyDescent="0.35">
      <c r="H4374" s="138"/>
      <c r="I4374" s="138"/>
      <c r="J4374" s="138"/>
      <c r="K4374" s="138"/>
    </row>
    <row r="4375" spans="8:11" ht="15" customHeight="1" x14ac:dyDescent="0.35">
      <c r="H4375" s="138"/>
      <c r="I4375" s="138"/>
      <c r="J4375" s="138"/>
      <c r="K4375" s="138"/>
    </row>
    <row r="4376" spans="8:11" ht="15" customHeight="1" x14ac:dyDescent="0.35">
      <c r="H4376" s="138"/>
      <c r="I4376" s="138"/>
      <c r="J4376" s="138"/>
      <c r="K4376" s="138"/>
    </row>
    <row r="4377" spans="8:11" ht="15" customHeight="1" x14ac:dyDescent="0.35">
      <c r="H4377" s="138"/>
      <c r="I4377" s="138"/>
      <c r="J4377" s="138"/>
      <c r="K4377" s="138"/>
    </row>
    <row r="4378" spans="8:11" ht="15" customHeight="1" x14ac:dyDescent="0.35">
      <c r="H4378" s="138"/>
      <c r="I4378" s="138"/>
      <c r="J4378" s="138"/>
      <c r="K4378" s="138"/>
    </row>
    <row r="4379" spans="8:11" ht="15" customHeight="1" x14ac:dyDescent="0.35">
      <c r="H4379" s="138"/>
      <c r="I4379" s="138"/>
      <c r="J4379" s="138"/>
      <c r="K4379" s="138"/>
    </row>
    <row r="4380" spans="8:11" ht="15" customHeight="1" x14ac:dyDescent="0.35">
      <c r="H4380" s="138"/>
      <c r="I4380" s="138"/>
      <c r="J4380" s="138"/>
      <c r="K4380" s="138"/>
    </row>
    <row r="4381" spans="8:11" ht="15" customHeight="1" x14ac:dyDescent="0.35">
      <c r="H4381" s="138"/>
      <c r="I4381" s="138"/>
      <c r="J4381" s="138"/>
      <c r="K4381" s="138"/>
    </row>
    <row r="4382" spans="8:11" ht="15" customHeight="1" x14ac:dyDescent="0.35">
      <c r="H4382" s="138"/>
      <c r="I4382" s="138"/>
      <c r="J4382" s="138"/>
      <c r="K4382" s="138"/>
    </row>
    <row r="4383" spans="8:11" ht="15" customHeight="1" x14ac:dyDescent="0.35">
      <c r="H4383" s="138"/>
      <c r="I4383" s="138"/>
      <c r="J4383" s="138"/>
      <c r="K4383" s="138"/>
    </row>
    <row r="4384" spans="8:11" ht="15" customHeight="1" x14ac:dyDescent="0.35">
      <c r="H4384" s="138"/>
      <c r="I4384" s="138"/>
      <c r="J4384" s="138"/>
      <c r="K4384" s="138"/>
    </row>
    <row r="4385" spans="8:11" ht="15" customHeight="1" x14ac:dyDescent="0.35">
      <c r="H4385" s="138"/>
      <c r="I4385" s="138"/>
      <c r="J4385" s="138"/>
      <c r="K4385" s="138"/>
    </row>
    <row r="4386" spans="8:11" ht="15" customHeight="1" x14ac:dyDescent="0.35">
      <c r="H4386" s="138"/>
      <c r="I4386" s="138"/>
      <c r="J4386" s="138"/>
      <c r="K4386" s="138"/>
    </row>
    <row r="4387" spans="8:11" ht="15" customHeight="1" x14ac:dyDescent="0.35">
      <c r="H4387" s="138"/>
      <c r="I4387" s="138"/>
      <c r="J4387" s="138"/>
      <c r="K4387" s="138"/>
    </row>
    <row r="4388" spans="8:11" ht="15" customHeight="1" x14ac:dyDescent="0.35">
      <c r="H4388" s="138"/>
      <c r="I4388" s="138"/>
      <c r="J4388" s="138"/>
      <c r="K4388" s="138"/>
    </row>
    <row r="4389" spans="8:11" ht="15" customHeight="1" x14ac:dyDescent="0.35">
      <c r="H4389" s="138"/>
      <c r="I4389" s="138"/>
      <c r="J4389" s="138"/>
      <c r="K4389" s="138"/>
    </row>
    <row r="4390" spans="8:11" ht="15" customHeight="1" x14ac:dyDescent="0.35">
      <c r="H4390" s="138"/>
      <c r="I4390" s="138"/>
      <c r="J4390" s="138"/>
      <c r="K4390" s="138"/>
    </row>
    <row r="4391" spans="8:11" ht="15" customHeight="1" x14ac:dyDescent="0.35">
      <c r="H4391" s="138"/>
      <c r="I4391" s="138"/>
      <c r="J4391" s="138"/>
      <c r="K4391" s="138"/>
    </row>
    <row r="4392" spans="8:11" ht="15" customHeight="1" x14ac:dyDescent="0.35">
      <c r="H4392" s="138"/>
      <c r="I4392" s="138"/>
      <c r="J4392" s="138"/>
      <c r="K4392" s="138"/>
    </row>
    <row r="4393" spans="8:11" ht="15" customHeight="1" x14ac:dyDescent="0.35">
      <c r="H4393" s="138"/>
      <c r="I4393" s="138"/>
      <c r="J4393" s="138"/>
      <c r="K4393" s="138"/>
    </row>
    <row r="4394" spans="8:11" ht="15" customHeight="1" x14ac:dyDescent="0.35">
      <c r="H4394" s="138"/>
      <c r="I4394" s="138"/>
      <c r="J4394" s="138"/>
      <c r="K4394" s="138"/>
    </row>
    <row r="4395" spans="8:11" ht="15" customHeight="1" x14ac:dyDescent="0.35">
      <c r="H4395" s="138"/>
      <c r="I4395" s="138"/>
      <c r="J4395" s="138"/>
      <c r="K4395" s="138"/>
    </row>
    <row r="4396" spans="8:11" ht="15" customHeight="1" x14ac:dyDescent="0.35">
      <c r="H4396" s="138"/>
      <c r="I4396" s="138"/>
      <c r="J4396" s="138"/>
      <c r="K4396" s="138"/>
    </row>
    <row r="4397" spans="8:11" ht="15" customHeight="1" x14ac:dyDescent="0.35">
      <c r="H4397" s="138"/>
      <c r="I4397" s="138"/>
      <c r="J4397" s="138"/>
      <c r="K4397" s="138"/>
    </row>
    <row r="4398" spans="8:11" ht="15" customHeight="1" x14ac:dyDescent="0.35">
      <c r="H4398" s="138"/>
      <c r="I4398" s="138"/>
      <c r="J4398" s="138"/>
      <c r="K4398" s="138"/>
    </row>
    <row r="4399" spans="8:11" ht="15" customHeight="1" x14ac:dyDescent="0.35">
      <c r="H4399" s="138"/>
      <c r="I4399" s="138"/>
      <c r="J4399" s="138"/>
      <c r="K4399" s="138"/>
    </row>
    <row r="4400" spans="8:11" ht="15" customHeight="1" x14ac:dyDescent="0.35">
      <c r="H4400" s="138"/>
      <c r="I4400" s="138"/>
      <c r="J4400" s="138"/>
      <c r="K4400" s="138"/>
    </row>
    <row r="4401" spans="8:11" ht="15" customHeight="1" x14ac:dyDescent="0.35">
      <c r="H4401" s="138"/>
      <c r="I4401" s="138"/>
      <c r="J4401" s="138"/>
      <c r="K4401" s="138"/>
    </row>
    <row r="4402" spans="8:11" ht="15" customHeight="1" x14ac:dyDescent="0.35">
      <c r="H4402" s="138"/>
      <c r="I4402" s="138"/>
      <c r="J4402" s="138"/>
      <c r="K4402" s="138"/>
    </row>
    <row r="4403" spans="8:11" ht="15" customHeight="1" x14ac:dyDescent="0.35">
      <c r="H4403" s="138"/>
      <c r="I4403" s="138"/>
      <c r="J4403" s="138"/>
      <c r="K4403" s="138"/>
    </row>
    <row r="4404" spans="8:11" ht="15" customHeight="1" x14ac:dyDescent="0.35">
      <c r="H4404" s="138"/>
      <c r="I4404" s="138"/>
      <c r="J4404" s="138"/>
      <c r="K4404" s="138"/>
    </row>
    <row r="4405" spans="8:11" ht="15" customHeight="1" x14ac:dyDescent="0.35">
      <c r="H4405" s="138"/>
      <c r="I4405" s="138"/>
      <c r="J4405" s="138"/>
      <c r="K4405" s="138"/>
    </row>
    <row r="4406" spans="8:11" ht="15" customHeight="1" x14ac:dyDescent="0.35">
      <c r="H4406" s="138"/>
      <c r="I4406" s="138"/>
      <c r="J4406" s="138"/>
      <c r="K4406" s="138"/>
    </row>
    <row r="4407" spans="8:11" ht="15" customHeight="1" x14ac:dyDescent="0.35">
      <c r="H4407" s="138"/>
      <c r="I4407" s="138"/>
      <c r="J4407" s="138"/>
      <c r="K4407" s="138"/>
    </row>
    <row r="4408" spans="8:11" ht="15" customHeight="1" x14ac:dyDescent="0.35">
      <c r="H4408" s="138"/>
      <c r="I4408" s="138"/>
      <c r="J4408" s="138"/>
      <c r="K4408" s="138"/>
    </row>
    <row r="4409" spans="8:11" ht="15" customHeight="1" x14ac:dyDescent="0.35">
      <c r="H4409" s="138"/>
      <c r="I4409" s="138"/>
      <c r="J4409" s="138"/>
      <c r="K4409" s="138"/>
    </row>
    <row r="4410" spans="8:11" ht="15" customHeight="1" x14ac:dyDescent="0.35">
      <c r="H4410" s="138"/>
      <c r="I4410" s="138"/>
      <c r="J4410" s="138"/>
      <c r="K4410" s="138"/>
    </row>
    <row r="4411" spans="8:11" ht="15" customHeight="1" x14ac:dyDescent="0.35">
      <c r="H4411" s="138"/>
      <c r="I4411" s="138"/>
      <c r="J4411" s="138"/>
      <c r="K4411" s="138"/>
    </row>
    <row r="4412" spans="8:11" ht="15" customHeight="1" x14ac:dyDescent="0.35">
      <c r="H4412" s="138"/>
      <c r="I4412" s="138"/>
      <c r="J4412" s="138"/>
      <c r="K4412" s="138"/>
    </row>
    <row r="4413" spans="8:11" ht="15" customHeight="1" x14ac:dyDescent="0.35">
      <c r="H4413" s="138"/>
      <c r="I4413" s="138"/>
      <c r="J4413" s="138"/>
      <c r="K4413" s="138"/>
    </row>
    <row r="4414" spans="8:11" ht="15" customHeight="1" x14ac:dyDescent="0.35">
      <c r="H4414" s="138"/>
      <c r="I4414" s="138"/>
      <c r="J4414" s="138"/>
      <c r="K4414" s="138"/>
    </row>
    <row r="4415" spans="8:11" ht="15" customHeight="1" x14ac:dyDescent="0.35">
      <c r="H4415" s="138"/>
      <c r="I4415" s="138"/>
      <c r="J4415" s="138"/>
      <c r="K4415" s="138"/>
    </row>
    <row r="4416" spans="8:11" ht="15" customHeight="1" x14ac:dyDescent="0.35">
      <c r="H4416" s="138"/>
      <c r="I4416" s="138"/>
      <c r="J4416" s="138"/>
      <c r="K4416" s="138"/>
    </row>
    <row r="4417" spans="8:11" ht="15" customHeight="1" x14ac:dyDescent="0.35">
      <c r="H4417" s="138"/>
      <c r="I4417" s="138"/>
      <c r="J4417" s="138"/>
      <c r="K4417" s="138"/>
    </row>
    <row r="4418" spans="8:11" ht="15" customHeight="1" x14ac:dyDescent="0.35">
      <c r="H4418" s="138"/>
      <c r="I4418" s="138"/>
      <c r="J4418" s="138"/>
      <c r="K4418" s="138"/>
    </row>
    <row r="4419" spans="8:11" ht="15" customHeight="1" x14ac:dyDescent="0.35">
      <c r="H4419" s="138"/>
      <c r="I4419" s="138"/>
      <c r="J4419" s="138"/>
      <c r="K4419" s="138"/>
    </row>
    <row r="4420" spans="8:11" ht="15" customHeight="1" x14ac:dyDescent="0.35">
      <c r="H4420" s="138"/>
      <c r="I4420" s="138"/>
      <c r="J4420" s="138"/>
      <c r="K4420" s="138"/>
    </row>
    <row r="4421" spans="8:11" ht="15" customHeight="1" x14ac:dyDescent="0.35">
      <c r="H4421" s="138"/>
      <c r="I4421" s="138"/>
      <c r="J4421" s="138"/>
      <c r="K4421" s="138"/>
    </row>
    <row r="4422" spans="8:11" ht="15" customHeight="1" x14ac:dyDescent="0.35">
      <c r="H4422" s="138"/>
      <c r="I4422" s="138"/>
      <c r="J4422" s="138"/>
      <c r="K4422" s="138"/>
    </row>
    <row r="4423" spans="8:11" ht="15" customHeight="1" x14ac:dyDescent="0.35">
      <c r="H4423" s="138"/>
      <c r="I4423" s="138"/>
      <c r="J4423" s="138"/>
      <c r="K4423" s="138"/>
    </row>
    <row r="4424" spans="8:11" ht="15" customHeight="1" x14ac:dyDescent="0.35">
      <c r="H4424" s="138"/>
      <c r="I4424" s="138"/>
      <c r="J4424" s="138"/>
      <c r="K4424" s="138"/>
    </row>
    <row r="4425" spans="8:11" ht="15" customHeight="1" x14ac:dyDescent="0.35">
      <c r="H4425" s="138"/>
      <c r="I4425" s="138"/>
      <c r="J4425" s="138"/>
      <c r="K4425" s="138"/>
    </row>
    <row r="4426" spans="8:11" ht="15" customHeight="1" x14ac:dyDescent="0.35">
      <c r="H4426" s="138"/>
      <c r="I4426" s="138"/>
      <c r="J4426" s="138"/>
      <c r="K4426" s="138"/>
    </row>
    <row r="4427" spans="8:11" ht="15" customHeight="1" x14ac:dyDescent="0.35">
      <c r="H4427" s="138"/>
      <c r="I4427" s="138"/>
      <c r="J4427" s="138"/>
      <c r="K4427" s="138"/>
    </row>
    <row r="4428" spans="8:11" ht="15" customHeight="1" x14ac:dyDescent="0.35">
      <c r="H4428" s="138"/>
      <c r="I4428" s="138"/>
      <c r="J4428" s="138"/>
      <c r="K4428" s="138"/>
    </row>
    <row r="4429" spans="8:11" ht="15" customHeight="1" x14ac:dyDescent="0.35">
      <c r="H4429" s="138"/>
      <c r="I4429" s="138"/>
      <c r="J4429" s="138"/>
      <c r="K4429" s="138"/>
    </row>
    <row r="4430" spans="8:11" ht="15" customHeight="1" x14ac:dyDescent="0.35">
      <c r="H4430" s="138"/>
      <c r="I4430" s="138"/>
      <c r="J4430" s="138"/>
      <c r="K4430" s="138"/>
    </row>
    <row r="4431" spans="8:11" ht="15" customHeight="1" x14ac:dyDescent="0.35">
      <c r="H4431" s="138"/>
      <c r="I4431" s="138"/>
      <c r="J4431" s="138"/>
      <c r="K4431" s="138"/>
    </row>
    <row r="4432" spans="8:11" ht="15" customHeight="1" x14ac:dyDescent="0.35">
      <c r="H4432" s="138"/>
      <c r="I4432" s="138"/>
      <c r="J4432" s="138"/>
      <c r="K4432" s="138"/>
    </row>
    <row r="4433" spans="8:11" ht="15" customHeight="1" x14ac:dyDescent="0.35">
      <c r="H4433" s="138"/>
      <c r="I4433" s="138"/>
      <c r="J4433" s="138"/>
      <c r="K4433" s="138"/>
    </row>
    <row r="4434" spans="8:11" ht="15" customHeight="1" x14ac:dyDescent="0.35">
      <c r="H4434" s="138"/>
      <c r="I4434" s="138"/>
      <c r="J4434" s="138"/>
      <c r="K4434" s="138"/>
    </row>
    <row r="4435" spans="8:11" ht="15" customHeight="1" x14ac:dyDescent="0.35">
      <c r="H4435" s="138"/>
      <c r="I4435" s="138"/>
      <c r="J4435" s="138"/>
      <c r="K4435" s="138"/>
    </row>
    <row r="4436" spans="8:11" ht="15" customHeight="1" x14ac:dyDescent="0.35">
      <c r="H4436" s="138"/>
      <c r="I4436" s="138"/>
      <c r="J4436" s="138"/>
      <c r="K4436" s="138"/>
    </row>
    <row r="4437" spans="8:11" ht="15" customHeight="1" x14ac:dyDescent="0.35">
      <c r="H4437" s="138"/>
      <c r="I4437" s="138"/>
      <c r="J4437" s="138"/>
      <c r="K4437" s="138"/>
    </row>
    <row r="4438" spans="8:11" ht="15" customHeight="1" x14ac:dyDescent="0.35">
      <c r="H4438" s="138"/>
      <c r="I4438" s="138"/>
      <c r="J4438" s="138"/>
      <c r="K4438" s="138"/>
    </row>
    <row r="4439" spans="8:11" ht="15" customHeight="1" x14ac:dyDescent="0.35">
      <c r="H4439" s="138"/>
      <c r="I4439" s="138"/>
      <c r="J4439" s="138"/>
      <c r="K4439" s="138"/>
    </row>
    <row r="4440" spans="8:11" ht="15" customHeight="1" x14ac:dyDescent="0.35">
      <c r="H4440" s="138"/>
      <c r="I4440" s="138"/>
      <c r="J4440" s="138"/>
      <c r="K4440" s="138"/>
    </row>
    <row r="4441" spans="8:11" ht="15" customHeight="1" x14ac:dyDescent="0.35">
      <c r="H4441" s="138"/>
      <c r="I4441" s="138"/>
      <c r="J4441" s="138"/>
      <c r="K4441" s="138"/>
    </row>
    <row r="4442" spans="8:11" ht="15" customHeight="1" x14ac:dyDescent="0.35">
      <c r="H4442" s="138"/>
      <c r="I4442" s="138"/>
      <c r="J4442" s="138"/>
      <c r="K4442" s="138"/>
    </row>
  </sheetData>
  <mergeCells count="5">
    <mergeCell ref="A13:A14"/>
    <mergeCell ref="A1:B1"/>
    <mergeCell ref="A2:A4"/>
    <mergeCell ref="A5:A8"/>
    <mergeCell ref="A9:A12"/>
  </mergeCells>
  <dataValidations count="1">
    <dataValidation type="whole" allowBlank="1" showInputMessage="1" showErrorMessage="1" sqref="H2:K14" xr:uid="{00000000-0002-0000-0200-000000000000}">
      <formula1>1</formula1>
      <formula2>5</formula2>
    </dataValidation>
  </dataValidations>
  <pageMargins left="0.7" right="0.7" top="0.75" bottom="0.75" header="0.3" footer="0.3"/>
  <pageSetup paperSize="5"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1"/>
  <sheetViews>
    <sheetView topLeftCell="A25" zoomScale="67" zoomScaleNormal="67" workbookViewId="0">
      <selection activeCell="G7" sqref="G7"/>
    </sheetView>
  </sheetViews>
  <sheetFormatPr defaultColWidth="14.453125" defaultRowHeight="15" customHeight="1" x14ac:dyDescent="0.35"/>
  <cols>
    <col min="2" max="2" width="28.08984375" customWidth="1"/>
    <col min="3" max="3" width="45.6328125" customWidth="1"/>
    <col min="4" max="4" width="54" customWidth="1"/>
    <col min="5" max="5" width="30.36328125" customWidth="1"/>
  </cols>
  <sheetData>
    <row r="1" spans="1:5" ht="39.75" customHeight="1" thickTop="1" x14ac:dyDescent="0.35">
      <c r="A1" s="332" t="s">
        <v>238</v>
      </c>
      <c r="B1" s="333"/>
      <c r="C1" s="333"/>
      <c r="D1" s="334"/>
      <c r="E1" s="61"/>
    </row>
    <row r="2" spans="1:5" thickBot="1" x14ac:dyDescent="0.4">
      <c r="A2" s="335"/>
      <c r="B2" s="336"/>
      <c r="C2" s="336"/>
      <c r="D2" s="337"/>
    </row>
    <row r="3" spans="1:5" s="24" customFormat="1" ht="5.15" customHeight="1" thickTop="1" thickBot="1" x14ac:dyDescent="0.4">
      <c r="A3" s="39"/>
      <c r="B3" s="40"/>
      <c r="C3" s="40"/>
      <c r="D3" s="41"/>
    </row>
    <row r="4" spans="1:5" ht="26.15" customHeight="1" thickTop="1" thickBot="1" x14ac:dyDescent="0.65">
      <c r="A4" s="329" t="s">
        <v>28</v>
      </c>
      <c r="B4" s="330"/>
      <c r="C4" s="330"/>
      <c r="D4" s="331"/>
    </row>
    <row r="5" spans="1:5" ht="31.5" customHeight="1" thickTop="1" thickBot="1" x14ac:dyDescent="0.4">
      <c r="A5" s="339" t="s">
        <v>29</v>
      </c>
      <c r="B5" s="340"/>
      <c r="C5" s="341" t="s">
        <v>37</v>
      </c>
      <c r="D5" s="342"/>
    </row>
    <row r="6" spans="1:5" ht="124.5" customHeight="1" thickTop="1" x14ac:dyDescent="0.35">
      <c r="A6" s="306" t="s">
        <v>262</v>
      </c>
      <c r="B6" s="307"/>
      <c r="C6" s="343" t="s">
        <v>263</v>
      </c>
      <c r="D6" s="344"/>
    </row>
    <row r="7" spans="1:5" ht="130.5" customHeight="1" x14ac:dyDescent="0.35">
      <c r="A7" s="296" t="s">
        <v>261</v>
      </c>
      <c r="B7" s="297"/>
      <c r="C7" s="300" t="s">
        <v>264</v>
      </c>
      <c r="D7" s="301"/>
    </row>
    <row r="8" spans="1:5" ht="151.5" customHeight="1" x14ac:dyDescent="0.35">
      <c r="A8" s="296" t="s">
        <v>265</v>
      </c>
      <c r="B8" s="297"/>
      <c r="C8" s="300" t="s">
        <v>267</v>
      </c>
      <c r="D8" s="301"/>
    </row>
    <row r="9" spans="1:5" ht="189" customHeight="1" thickBot="1" x14ac:dyDescent="0.4">
      <c r="A9" s="324" t="s">
        <v>266</v>
      </c>
      <c r="B9" s="338"/>
      <c r="C9" s="349" t="s">
        <v>268</v>
      </c>
      <c r="D9" s="350"/>
    </row>
    <row r="10" spans="1:5" ht="6.9" customHeight="1" thickTop="1" thickBot="1" x14ac:dyDescent="0.4">
      <c r="A10" s="36"/>
      <c r="B10" s="36"/>
      <c r="C10" s="36"/>
      <c r="D10" s="36"/>
    </row>
    <row r="11" spans="1:5" ht="27.9" customHeight="1" thickTop="1" thickBot="1" x14ac:dyDescent="0.65">
      <c r="A11" s="293" t="s">
        <v>83</v>
      </c>
      <c r="B11" s="294"/>
      <c r="C11" s="294"/>
      <c r="D11" s="295"/>
    </row>
    <row r="12" spans="1:5" ht="24" customHeight="1" thickTop="1" thickBot="1" x14ac:dyDescent="0.4">
      <c r="A12" s="289" t="s">
        <v>29</v>
      </c>
      <c r="B12" s="290"/>
      <c r="C12" s="291" t="s">
        <v>37</v>
      </c>
      <c r="D12" s="292"/>
    </row>
    <row r="13" spans="1:5" ht="161.25" customHeight="1" thickTop="1" x14ac:dyDescent="0.35">
      <c r="A13" s="306" t="s">
        <v>88</v>
      </c>
      <c r="B13" s="307"/>
      <c r="C13" s="304" t="s">
        <v>269</v>
      </c>
      <c r="D13" s="305"/>
    </row>
    <row r="14" spans="1:5" ht="135.75" customHeight="1" x14ac:dyDescent="0.35">
      <c r="A14" s="296" t="s">
        <v>94</v>
      </c>
      <c r="B14" s="297"/>
      <c r="C14" s="298" t="s">
        <v>270</v>
      </c>
      <c r="D14" s="299"/>
    </row>
    <row r="15" spans="1:5" ht="111" customHeight="1" x14ac:dyDescent="0.35">
      <c r="A15" s="347" t="s">
        <v>102</v>
      </c>
      <c r="B15" s="348"/>
      <c r="C15" s="345" t="s">
        <v>271</v>
      </c>
      <c r="D15" s="346"/>
    </row>
    <row r="16" spans="1:5" ht="7.4" customHeight="1" thickBot="1" x14ac:dyDescent="0.6">
      <c r="A16" s="37" t="s">
        <v>114</v>
      </c>
      <c r="B16" s="37"/>
      <c r="C16" s="37"/>
      <c r="D16" s="37"/>
    </row>
    <row r="17" spans="1:5" ht="27.9" customHeight="1" thickTop="1" thickBot="1" x14ac:dyDescent="0.65">
      <c r="A17" s="293" t="s">
        <v>116</v>
      </c>
      <c r="B17" s="294"/>
      <c r="C17" s="294"/>
      <c r="D17" s="294"/>
    </row>
    <row r="18" spans="1:5" ht="24" customHeight="1" thickTop="1" x14ac:dyDescent="0.35">
      <c r="A18" s="310" t="s">
        <v>29</v>
      </c>
      <c r="B18" s="311"/>
      <c r="C18" s="312" t="s">
        <v>37</v>
      </c>
      <c r="D18" s="313"/>
    </row>
    <row r="19" spans="1:5" ht="162.75" customHeight="1" x14ac:dyDescent="0.35">
      <c r="A19" s="314" t="s">
        <v>163</v>
      </c>
      <c r="B19" s="297"/>
      <c r="C19" s="298" t="s">
        <v>272</v>
      </c>
      <c r="D19" s="299"/>
    </row>
    <row r="20" spans="1:5" ht="119.25" customHeight="1" x14ac:dyDescent="0.35">
      <c r="A20" s="351" t="s">
        <v>128</v>
      </c>
      <c r="B20" s="323"/>
      <c r="C20" s="298" t="s">
        <v>273</v>
      </c>
      <c r="D20" s="299"/>
    </row>
    <row r="21" spans="1:5" ht="106.5" customHeight="1" x14ac:dyDescent="0.35">
      <c r="A21" s="314" t="s">
        <v>129</v>
      </c>
      <c r="B21" s="297"/>
      <c r="C21" s="308" t="s">
        <v>274</v>
      </c>
      <c r="D21" s="309"/>
    </row>
    <row r="22" spans="1:5" ht="3" customHeight="1" thickBot="1" x14ac:dyDescent="0.6">
      <c r="A22" s="37"/>
      <c r="B22" s="37"/>
      <c r="C22" s="37"/>
      <c r="D22" s="37"/>
    </row>
    <row r="23" spans="1:5" ht="27.9" customHeight="1" thickTop="1" thickBot="1" x14ac:dyDescent="0.65">
      <c r="A23" s="293" t="s">
        <v>132</v>
      </c>
      <c r="B23" s="294"/>
      <c r="C23" s="294"/>
      <c r="D23" s="295"/>
    </row>
    <row r="24" spans="1:5" ht="24" customHeight="1" thickTop="1" thickBot="1" x14ac:dyDescent="0.4">
      <c r="A24" s="302" t="s">
        <v>29</v>
      </c>
      <c r="B24" s="303"/>
      <c r="C24" s="315" t="s">
        <v>37</v>
      </c>
      <c r="D24" s="316"/>
    </row>
    <row r="25" spans="1:5" ht="101.25" customHeight="1" thickTop="1" x14ac:dyDescent="0.35">
      <c r="A25" s="306" t="s">
        <v>135</v>
      </c>
      <c r="B25" s="307"/>
      <c r="C25" s="304" t="s">
        <v>275</v>
      </c>
      <c r="D25" s="305"/>
    </row>
    <row r="26" spans="1:5" ht="171.75" customHeight="1" x14ac:dyDescent="0.35">
      <c r="A26" s="296" t="s">
        <v>276</v>
      </c>
      <c r="B26" s="297"/>
      <c r="C26" s="298" t="s">
        <v>277</v>
      </c>
      <c r="D26" s="299"/>
    </row>
    <row r="27" spans="1:5" ht="169.5" customHeight="1" x14ac:dyDescent="0.35">
      <c r="A27" s="296" t="s">
        <v>137</v>
      </c>
      <c r="B27" s="297"/>
      <c r="C27" s="298" t="s">
        <v>278</v>
      </c>
      <c r="D27" s="299"/>
    </row>
    <row r="28" spans="1:5" ht="6" customHeight="1" thickBot="1" x14ac:dyDescent="0.6">
      <c r="A28" s="38"/>
      <c r="B28" s="37"/>
      <c r="C28" s="37"/>
      <c r="D28" s="37"/>
      <c r="E28" s="20"/>
    </row>
    <row r="29" spans="1:5" ht="27.9" customHeight="1" thickTop="1" thickBot="1" x14ac:dyDescent="0.65">
      <c r="A29" s="293" t="s">
        <v>143</v>
      </c>
      <c r="B29" s="294"/>
      <c r="C29" s="294"/>
      <c r="D29" s="295"/>
      <c r="E29" s="20"/>
    </row>
    <row r="30" spans="1:5" ht="24" customHeight="1" thickTop="1" thickBot="1" x14ac:dyDescent="0.4">
      <c r="A30" s="289" t="s">
        <v>29</v>
      </c>
      <c r="B30" s="290"/>
      <c r="C30" s="291" t="s">
        <v>37</v>
      </c>
      <c r="D30" s="292"/>
    </row>
    <row r="31" spans="1:5" ht="201.75" customHeight="1" thickTop="1" x14ac:dyDescent="0.35">
      <c r="A31" s="306" t="s">
        <v>279</v>
      </c>
      <c r="B31" s="307"/>
      <c r="C31" s="304" t="s">
        <v>280</v>
      </c>
      <c r="D31" s="305"/>
    </row>
    <row r="32" spans="1:5" ht="126" customHeight="1" x14ac:dyDescent="0.35">
      <c r="A32" s="296" t="s">
        <v>281</v>
      </c>
      <c r="B32" s="297"/>
      <c r="C32" s="298" t="s">
        <v>282</v>
      </c>
      <c r="D32" s="299"/>
    </row>
    <row r="33" spans="1:4" ht="7.4" customHeight="1" thickBot="1" x14ac:dyDescent="0.6">
      <c r="A33" s="37"/>
      <c r="B33" s="37"/>
      <c r="C33" s="37"/>
      <c r="D33" s="37"/>
    </row>
    <row r="34" spans="1:4" ht="27.9" customHeight="1" thickTop="1" thickBot="1" x14ac:dyDescent="0.65">
      <c r="A34" s="293" t="s">
        <v>144</v>
      </c>
      <c r="B34" s="294"/>
      <c r="C34" s="294"/>
      <c r="D34" s="295"/>
    </row>
    <row r="35" spans="1:4" ht="24" customHeight="1" thickTop="1" thickBot="1" x14ac:dyDescent="0.4">
      <c r="A35" s="320" t="s">
        <v>29</v>
      </c>
      <c r="B35" s="321"/>
      <c r="C35" s="318" t="s">
        <v>37</v>
      </c>
      <c r="D35" s="319"/>
    </row>
    <row r="36" spans="1:4" ht="192" customHeight="1" thickTop="1" x14ac:dyDescent="0.35">
      <c r="A36" s="306" t="s">
        <v>283</v>
      </c>
      <c r="B36" s="307"/>
      <c r="C36" s="304" t="s">
        <v>164</v>
      </c>
      <c r="D36" s="317"/>
    </row>
    <row r="37" spans="1:4" ht="66" customHeight="1" x14ac:dyDescent="0.35">
      <c r="A37" s="296" t="s">
        <v>145</v>
      </c>
      <c r="B37" s="297"/>
      <c r="C37" s="298" t="s">
        <v>146</v>
      </c>
      <c r="D37" s="326"/>
    </row>
    <row r="38" spans="1:4" ht="91.5" customHeight="1" x14ac:dyDescent="0.35">
      <c r="A38" s="296" t="s">
        <v>147</v>
      </c>
      <c r="B38" s="297"/>
      <c r="C38" s="298" t="s">
        <v>284</v>
      </c>
      <c r="D38" s="326"/>
    </row>
    <row r="39" spans="1:4" ht="84.75" customHeight="1" x14ac:dyDescent="0.35">
      <c r="A39" s="322" t="s">
        <v>285</v>
      </c>
      <c r="B39" s="323"/>
      <c r="C39" s="298" t="s">
        <v>149</v>
      </c>
      <c r="D39" s="326"/>
    </row>
    <row r="40" spans="1:4" ht="184.5" customHeight="1" thickBot="1" x14ac:dyDescent="0.4">
      <c r="A40" s="324" t="s">
        <v>150</v>
      </c>
      <c r="B40" s="325"/>
      <c r="C40" s="327" t="s">
        <v>151</v>
      </c>
      <c r="D40" s="328"/>
    </row>
    <row r="41" spans="1:4" thickTop="1" x14ac:dyDescent="0.35">
      <c r="A41" s="22"/>
      <c r="B41" s="22"/>
      <c r="C41" s="23"/>
      <c r="D41" s="23"/>
    </row>
  </sheetData>
  <mergeCells count="59">
    <mergeCell ref="A14:B14"/>
    <mergeCell ref="A12:B12"/>
    <mergeCell ref="A15:B15"/>
    <mergeCell ref="C9:D9"/>
    <mergeCell ref="A20:B20"/>
    <mergeCell ref="A21:B21"/>
    <mergeCell ref="C19:D19"/>
    <mergeCell ref="A4:D4"/>
    <mergeCell ref="A1:D2"/>
    <mergeCell ref="A9:B9"/>
    <mergeCell ref="A5:B5"/>
    <mergeCell ref="A6:B6"/>
    <mergeCell ref="C12:D12"/>
    <mergeCell ref="A11:D11"/>
    <mergeCell ref="C5:D5"/>
    <mergeCell ref="C6:D6"/>
    <mergeCell ref="C15:D15"/>
    <mergeCell ref="C13:D13"/>
    <mergeCell ref="C14:D14"/>
    <mergeCell ref="A13:B13"/>
    <mergeCell ref="A7:B7"/>
    <mergeCell ref="A39:B39"/>
    <mergeCell ref="A40:B40"/>
    <mergeCell ref="A37:B37"/>
    <mergeCell ref="A38:B38"/>
    <mergeCell ref="C39:D39"/>
    <mergeCell ref="C40:D40"/>
    <mergeCell ref="C37:D37"/>
    <mergeCell ref="C38:D38"/>
    <mergeCell ref="C36:D36"/>
    <mergeCell ref="C35:D35"/>
    <mergeCell ref="A36:B36"/>
    <mergeCell ref="A35:B35"/>
    <mergeCell ref="C31:D31"/>
    <mergeCell ref="A32:B32"/>
    <mergeCell ref="C32:D32"/>
    <mergeCell ref="A31:B31"/>
    <mergeCell ref="A8:B8"/>
    <mergeCell ref="C8:D8"/>
    <mergeCell ref="C7:D7"/>
    <mergeCell ref="A26:B26"/>
    <mergeCell ref="A24:B24"/>
    <mergeCell ref="A23:D23"/>
    <mergeCell ref="C25:D25"/>
    <mergeCell ref="C26:D26"/>
    <mergeCell ref="A25:B25"/>
    <mergeCell ref="C20:D20"/>
    <mergeCell ref="C21:D21"/>
    <mergeCell ref="A18:B18"/>
    <mergeCell ref="C18:D18"/>
    <mergeCell ref="A17:D17"/>
    <mergeCell ref="A19:B19"/>
    <mergeCell ref="C24:D24"/>
    <mergeCell ref="A30:B30"/>
    <mergeCell ref="C30:D30"/>
    <mergeCell ref="A34:D34"/>
    <mergeCell ref="A29:D29"/>
    <mergeCell ref="A27:B27"/>
    <mergeCell ref="C27:D27"/>
  </mergeCells>
  <pageMargins left="0.70866141732283472" right="0.70866141732283472" top="0.74803149606299213" bottom="0.74803149606299213" header="0.31496062992125984" footer="0.31496062992125984"/>
  <pageSetup scale="62" fitToHeight="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792"/>
  <sheetViews>
    <sheetView zoomScale="70" zoomScaleNormal="70" workbookViewId="0">
      <pane ySplit="1" topLeftCell="A41" activePane="bottomLeft" state="frozen"/>
      <selection activeCell="B1" sqref="B1"/>
      <selection pane="bottomLeft" activeCell="C41" sqref="C41"/>
    </sheetView>
  </sheetViews>
  <sheetFormatPr defaultColWidth="14.453125" defaultRowHeight="15" customHeight="1" x14ac:dyDescent="0.35"/>
  <cols>
    <col min="1" max="1" width="13.54296875" hidden="1" customWidth="1"/>
    <col min="2" max="2" width="27.6328125" style="24" customWidth="1"/>
    <col min="3" max="3" width="45.6328125" customWidth="1"/>
    <col min="4" max="7" width="8.90625" style="93" customWidth="1"/>
    <col min="8" max="8" width="41.90625" customWidth="1"/>
    <col min="9" max="11" width="8.90625" customWidth="1"/>
  </cols>
  <sheetData>
    <row r="1" spans="1:21" ht="50.25" customHeight="1" thickBot="1" x14ac:dyDescent="0.4">
      <c r="A1" s="45" t="s">
        <v>148</v>
      </c>
      <c r="B1" s="62" t="s">
        <v>148</v>
      </c>
      <c r="C1" s="80" t="s">
        <v>237</v>
      </c>
      <c r="D1" s="160" t="s">
        <v>286</v>
      </c>
      <c r="E1" s="160" t="s">
        <v>287</v>
      </c>
      <c r="F1" s="160" t="s">
        <v>288</v>
      </c>
      <c r="G1" s="160" t="s">
        <v>289</v>
      </c>
      <c r="H1" s="91" t="s">
        <v>208</v>
      </c>
      <c r="I1" s="21"/>
      <c r="J1" s="21"/>
      <c r="K1" s="21"/>
      <c r="L1" s="21"/>
      <c r="M1" s="21"/>
      <c r="N1" s="21"/>
      <c r="O1" s="21"/>
      <c r="P1" s="21"/>
      <c r="Q1" s="21"/>
      <c r="R1" s="21"/>
      <c r="S1" s="21"/>
      <c r="T1" s="21"/>
      <c r="U1" s="21"/>
    </row>
    <row r="2" spans="1:21" s="24" customFormat="1" ht="54" customHeight="1" thickBot="1" x14ac:dyDescent="0.4">
      <c r="A2" s="45"/>
      <c r="B2" s="363" t="s">
        <v>253</v>
      </c>
      <c r="C2" s="100" t="s">
        <v>245</v>
      </c>
      <c r="D2" s="94"/>
      <c r="E2" s="154"/>
      <c r="F2" s="154"/>
      <c r="G2" s="154"/>
      <c r="H2" s="128"/>
      <c r="I2" s="21"/>
      <c r="J2" s="21"/>
      <c r="K2" s="21"/>
      <c r="L2" s="21"/>
      <c r="M2" s="21"/>
      <c r="N2" s="21"/>
      <c r="O2" s="21"/>
      <c r="P2" s="21"/>
      <c r="Q2" s="21"/>
      <c r="R2" s="21"/>
      <c r="S2" s="21"/>
      <c r="T2" s="21"/>
      <c r="U2" s="21"/>
    </row>
    <row r="3" spans="1:21" s="24" customFormat="1" ht="90.75" customHeight="1" thickBot="1" x14ac:dyDescent="0.4">
      <c r="A3" s="45"/>
      <c r="B3" s="364"/>
      <c r="C3" s="101" t="s">
        <v>198</v>
      </c>
      <c r="D3" s="95"/>
      <c r="E3" s="155"/>
      <c r="F3" s="155"/>
      <c r="G3" s="155"/>
      <c r="H3" s="129"/>
      <c r="I3" s="21"/>
      <c r="J3" s="21"/>
      <c r="K3" s="21"/>
      <c r="L3" s="21"/>
      <c r="M3" s="21"/>
      <c r="N3" s="21"/>
      <c r="O3" s="21"/>
      <c r="P3" s="21"/>
      <c r="Q3" s="21"/>
      <c r="R3" s="21"/>
      <c r="S3" s="21"/>
      <c r="T3" s="21"/>
      <c r="U3" s="21"/>
    </row>
    <row r="4" spans="1:21" s="24" customFormat="1" ht="96" customHeight="1" thickBot="1" x14ac:dyDescent="0.4">
      <c r="A4" s="45"/>
      <c r="B4" s="364"/>
      <c r="C4" s="101" t="s">
        <v>294</v>
      </c>
      <c r="D4" s="95"/>
      <c r="E4" s="155"/>
      <c r="F4" s="155"/>
      <c r="G4" s="155"/>
      <c r="H4" s="129"/>
      <c r="I4" s="21"/>
      <c r="J4" s="21"/>
      <c r="K4" s="21"/>
      <c r="L4" s="21"/>
      <c r="M4" s="21"/>
      <c r="N4" s="21"/>
      <c r="O4" s="21"/>
      <c r="P4" s="21"/>
      <c r="Q4" s="21"/>
      <c r="R4" s="21"/>
      <c r="S4" s="21"/>
      <c r="T4" s="21"/>
      <c r="U4" s="21"/>
    </row>
    <row r="5" spans="1:21" s="24" customFormat="1" ht="108" customHeight="1" thickBot="1" x14ac:dyDescent="0.4">
      <c r="A5" s="45"/>
      <c r="B5" s="364"/>
      <c r="C5" s="101" t="s">
        <v>295</v>
      </c>
      <c r="D5" s="95"/>
      <c r="E5" s="155"/>
      <c r="F5" s="155"/>
      <c r="G5" s="155"/>
      <c r="H5" s="129"/>
      <c r="I5" s="21"/>
      <c r="J5" s="21"/>
      <c r="K5" s="21"/>
      <c r="L5" s="21"/>
      <c r="M5" s="21"/>
      <c r="N5" s="21"/>
      <c r="O5" s="21"/>
      <c r="P5" s="21"/>
      <c r="Q5" s="21"/>
      <c r="R5" s="21"/>
      <c r="S5" s="21"/>
      <c r="T5" s="21"/>
      <c r="U5" s="21"/>
    </row>
    <row r="6" spans="1:21" s="24" customFormat="1" ht="105.75" customHeight="1" thickBot="1" x14ac:dyDescent="0.4">
      <c r="A6" s="45"/>
      <c r="B6" s="364"/>
      <c r="C6" s="101" t="s">
        <v>195</v>
      </c>
      <c r="D6" s="95"/>
      <c r="E6" s="155"/>
      <c r="F6" s="155"/>
      <c r="G6" s="155"/>
      <c r="H6" s="129"/>
      <c r="I6" s="21"/>
      <c r="J6" s="21"/>
      <c r="K6" s="21"/>
      <c r="L6" s="21"/>
      <c r="M6" s="21"/>
      <c r="N6" s="21"/>
      <c r="O6" s="21"/>
      <c r="P6" s="21"/>
      <c r="Q6" s="21"/>
      <c r="R6" s="21"/>
      <c r="S6" s="21"/>
      <c r="T6" s="21"/>
      <c r="U6" s="21"/>
    </row>
    <row r="7" spans="1:21" s="24" customFormat="1" ht="128.25" customHeight="1" thickBot="1" x14ac:dyDescent="0.4">
      <c r="A7" s="45"/>
      <c r="B7" s="364"/>
      <c r="C7" s="101" t="s">
        <v>196</v>
      </c>
      <c r="D7" s="95"/>
      <c r="E7" s="155"/>
      <c r="F7" s="155"/>
      <c r="G7" s="155"/>
      <c r="H7" s="129"/>
      <c r="I7" s="21"/>
      <c r="J7" s="21"/>
      <c r="K7" s="21"/>
      <c r="L7" s="21"/>
      <c r="M7" s="21"/>
      <c r="N7" s="21"/>
      <c r="O7" s="21"/>
      <c r="P7" s="21"/>
      <c r="Q7" s="21"/>
      <c r="R7" s="21"/>
      <c r="S7" s="21"/>
      <c r="T7" s="21"/>
      <c r="U7" s="21"/>
    </row>
    <row r="8" spans="1:21" s="24" customFormat="1" ht="112.5" customHeight="1" thickBot="1" x14ac:dyDescent="0.4">
      <c r="A8" s="45"/>
      <c r="B8" s="365"/>
      <c r="C8" s="102" t="s">
        <v>197</v>
      </c>
      <c r="D8" s="96"/>
      <c r="E8" s="156"/>
      <c r="F8" s="156"/>
      <c r="G8" s="156"/>
      <c r="H8" s="130"/>
      <c r="I8" s="21"/>
      <c r="J8" s="21"/>
      <c r="K8" s="21"/>
      <c r="L8" s="21"/>
      <c r="M8" s="21"/>
      <c r="N8" s="21"/>
      <c r="O8" s="21"/>
      <c r="P8" s="21"/>
      <c r="Q8" s="21"/>
      <c r="R8" s="21"/>
      <c r="S8" s="21"/>
      <c r="T8" s="21"/>
      <c r="U8" s="21"/>
    </row>
    <row r="9" spans="1:21" s="24" customFormat="1" ht="89.25" customHeight="1" x14ac:dyDescent="0.35">
      <c r="A9" s="81"/>
      <c r="B9" s="361" t="s">
        <v>258</v>
      </c>
      <c r="C9" s="105" t="s">
        <v>239</v>
      </c>
      <c r="D9" s="94"/>
      <c r="E9" s="154"/>
      <c r="F9" s="154"/>
      <c r="G9" s="154"/>
      <c r="H9" s="125"/>
      <c r="I9" s="21"/>
      <c r="J9" s="21"/>
      <c r="K9" s="21"/>
      <c r="L9" s="21"/>
      <c r="M9" s="21"/>
      <c r="N9" s="21"/>
      <c r="O9" s="21"/>
      <c r="P9" s="21"/>
      <c r="Q9" s="21"/>
      <c r="R9" s="21"/>
      <c r="S9" s="21"/>
      <c r="T9" s="21"/>
      <c r="U9" s="21"/>
    </row>
    <row r="10" spans="1:21" s="24" customFormat="1" ht="66" customHeight="1" thickBot="1" x14ac:dyDescent="0.4">
      <c r="A10" s="81"/>
      <c r="B10" s="366"/>
      <c r="C10" s="106" t="s">
        <v>296</v>
      </c>
      <c r="D10" s="96"/>
      <c r="E10" s="156"/>
      <c r="F10" s="156"/>
      <c r="G10" s="156"/>
      <c r="H10" s="127"/>
      <c r="I10" s="21"/>
      <c r="J10" s="21"/>
      <c r="K10" s="21"/>
      <c r="L10" s="21"/>
      <c r="M10" s="21"/>
      <c r="N10" s="21"/>
      <c r="O10" s="21"/>
      <c r="P10" s="21"/>
      <c r="Q10" s="21"/>
      <c r="R10" s="21"/>
      <c r="S10" s="21"/>
      <c r="T10" s="21"/>
      <c r="U10" s="21"/>
    </row>
    <row r="11" spans="1:21" s="24" customFormat="1" ht="43.5" x14ac:dyDescent="0.35">
      <c r="A11" s="367"/>
      <c r="B11" s="368" t="s">
        <v>254</v>
      </c>
      <c r="C11" s="103" t="s">
        <v>204</v>
      </c>
      <c r="D11" s="94"/>
      <c r="E11" s="154"/>
      <c r="F11" s="154"/>
      <c r="G11" s="154"/>
      <c r="H11" s="128"/>
      <c r="I11" s="1"/>
      <c r="J11" s="1"/>
      <c r="K11" s="1"/>
      <c r="L11" s="1"/>
      <c r="M11" s="1"/>
      <c r="N11" s="1"/>
      <c r="O11" s="1"/>
      <c r="P11" s="1"/>
      <c r="Q11" s="1"/>
      <c r="R11" s="1"/>
      <c r="S11" s="1"/>
      <c r="T11" s="1"/>
      <c r="U11" s="1"/>
    </row>
    <row r="12" spans="1:21" s="24" customFormat="1" ht="58" x14ac:dyDescent="0.35">
      <c r="A12" s="367"/>
      <c r="B12" s="369"/>
      <c r="C12" s="107" t="s">
        <v>205</v>
      </c>
      <c r="D12" s="95"/>
      <c r="E12" s="155"/>
      <c r="F12" s="155"/>
      <c r="G12" s="155"/>
      <c r="H12" s="129"/>
      <c r="I12" s="1"/>
      <c r="J12" s="1"/>
      <c r="K12" s="1"/>
      <c r="L12" s="1"/>
      <c r="M12" s="1"/>
      <c r="N12" s="1"/>
      <c r="O12" s="1"/>
      <c r="P12" s="1"/>
      <c r="Q12" s="1"/>
      <c r="R12" s="1"/>
      <c r="S12" s="1"/>
      <c r="T12" s="1"/>
      <c r="U12" s="1"/>
    </row>
    <row r="13" spans="1:21" s="24" customFormat="1" ht="90.75" customHeight="1" x14ac:dyDescent="0.35">
      <c r="A13" s="367"/>
      <c r="B13" s="369"/>
      <c r="C13" s="268" t="s">
        <v>297</v>
      </c>
      <c r="D13" s="95"/>
      <c r="E13" s="155"/>
      <c r="F13" s="155"/>
      <c r="G13" s="155"/>
      <c r="H13" s="129"/>
      <c r="I13" s="1"/>
      <c r="J13" s="1"/>
      <c r="K13" s="1"/>
      <c r="L13" s="1"/>
      <c r="M13" s="1"/>
      <c r="N13" s="1"/>
      <c r="O13" s="1"/>
      <c r="P13" s="1"/>
      <c r="Q13" s="1"/>
      <c r="R13" s="1"/>
      <c r="S13" s="1"/>
      <c r="T13" s="1"/>
      <c r="U13" s="1"/>
    </row>
    <row r="14" spans="1:21" s="24" customFormat="1" ht="51" customHeight="1" x14ac:dyDescent="0.35">
      <c r="A14" s="367"/>
      <c r="B14" s="369"/>
      <c r="C14" s="269" t="s">
        <v>298</v>
      </c>
      <c r="D14" s="95"/>
      <c r="E14" s="155"/>
      <c r="F14" s="155"/>
      <c r="G14" s="155"/>
      <c r="H14" s="129"/>
      <c r="I14" s="1"/>
      <c r="J14" s="1"/>
      <c r="K14" s="1"/>
      <c r="L14" s="1"/>
      <c r="M14" s="1"/>
      <c r="N14" s="1"/>
      <c r="O14" s="1"/>
      <c r="P14" s="1"/>
      <c r="Q14" s="1"/>
      <c r="R14" s="1"/>
      <c r="S14" s="1"/>
      <c r="T14" s="1"/>
      <c r="U14" s="1"/>
    </row>
    <row r="15" spans="1:21" s="24" customFormat="1" ht="45" customHeight="1" x14ac:dyDescent="0.35">
      <c r="A15" s="367"/>
      <c r="B15" s="369"/>
      <c r="C15" s="268" t="s">
        <v>299</v>
      </c>
      <c r="D15" s="95"/>
      <c r="E15" s="155"/>
      <c r="F15" s="155"/>
      <c r="G15" s="155"/>
      <c r="H15" s="129"/>
      <c r="I15" s="1"/>
      <c r="J15" s="1"/>
      <c r="K15" s="1"/>
      <c r="L15" s="1"/>
      <c r="M15" s="1"/>
      <c r="N15" s="1"/>
      <c r="O15" s="1"/>
      <c r="P15" s="1"/>
      <c r="Q15" s="1"/>
      <c r="R15" s="1"/>
      <c r="S15" s="1"/>
      <c r="T15" s="1"/>
      <c r="U15" s="1"/>
    </row>
    <row r="16" spans="1:21" s="24" customFormat="1" ht="92.25" customHeight="1" x14ac:dyDescent="0.35">
      <c r="A16" s="367"/>
      <c r="B16" s="370"/>
      <c r="C16" s="268" t="s">
        <v>300</v>
      </c>
      <c r="D16" s="95"/>
      <c r="E16" s="155"/>
      <c r="F16" s="155"/>
      <c r="G16" s="155"/>
      <c r="H16" s="129"/>
      <c r="I16" s="1"/>
      <c r="J16" s="1"/>
      <c r="K16" s="1"/>
      <c r="L16" s="1"/>
      <c r="M16" s="1"/>
      <c r="N16" s="1"/>
      <c r="O16" s="1"/>
      <c r="P16" s="1"/>
      <c r="Q16" s="1"/>
      <c r="R16" s="1"/>
      <c r="S16" s="1"/>
      <c r="T16" s="1"/>
      <c r="U16" s="1"/>
    </row>
    <row r="17" spans="1:21" ht="43.5" customHeight="1" thickBot="1" x14ac:dyDescent="0.4">
      <c r="A17" s="367"/>
      <c r="B17" s="371"/>
      <c r="C17" s="108" t="s">
        <v>228</v>
      </c>
      <c r="D17" s="96"/>
      <c r="E17" s="156"/>
      <c r="F17" s="156"/>
      <c r="G17" s="156"/>
      <c r="H17" s="130"/>
      <c r="I17" s="1"/>
      <c r="J17" s="1"/>
      <c r="K17" s="1"/>
      <c r="L17" s="1"/>
      <c r="M17" s="1"/>
      <c r="N17" s="1"/>
      <c r="O17" s="1"/>
      <c r="P17" s="1"/>
      <c r="Q17" s="1"/>
      <c r="R17" s="1"/>
      <c r="S17" s="1"/>
      <c r="T17" s="1"/>
      <c r="U17" s="1"/>
    </row>
    <row r="18" spans="1:21" s="24" customFormat="1" ht="36.75" customHeight="1" x14ac:dyDescent="0.35">
      <c r="A18" s="367"/>
      <c r="B18" s="361" t="s">
        <v>255</v>
      </c>
      <c r="C18" s="111" t="s">
        <v>229</v>
      </c>
      <c r="D18" s="94"/>
      <c r="E18" s="154"/>
      <c r="F18" s="154"/>
      <c r="G18" s="154"/>
      <c r="H18" s="125"/>
      <c r="I18" s="1"/>
      <c r="J18" s="1"/>
      <c r="K18" s="1"/>
      <c r="L18" s="1"/>
      <c r="M18" s="1"/>
      <c r="N18" s="1"/>
      <c r="O18" s="1"/>
      <c r="P18" s="1"/>
      <c r="Q18" s="1"/>
      <c r="R18" s="1"/>
      <c r="S18" s="1"/>
      <c r="T18" s="1"/>
      <c r="U18" s="1"/>
    </row>
    <row r="19" spans="1:21" s="24" customFormat="1" ht="54.75" customHeight="1" x14ac:dyDescent="0.35">
      <c r="A19" s="367"/>
      <c r="B19" s="362"/>
      <c r="C19" s="270" t="s">
        <v>301</v>
      </c>
      <c r="D19" s="95"/>
      <c r="E19" s="155"/>
      <c r="F19" s="155"/>
      <c r="G19" s="155"/>
      <c r="H19" s="126"/>
      <c r="I19" s="1"/>
      <c r="J19" s="1"/>
      <c r="K19" s="1"/>
      <c r="L19" s="1"/>
      <c r="M19" s="1"/>
      <c r="N19" s="1"/>
      <c r="O19" s="1"/>
      <c r="P19" s="1"/>
      <c r="Q19" s="1"/>
      <c r="R19" s="1"/>
      <c r="S19" s="1"/>
      <c r="T19" s="1"/>
      <c r="U19" s="1"/>
    </row>
    <row r="20" spans="1:21" s="24" customFormat="1" ht="104.25" customHeight="1" x14ac:dyDescent="0.35">
      <c r="A20" s="367"/>
      <c r="B20" s="362"/>
      <c r="C20" s="112" t="s">
        <v>230</v>
      </c>
      <c r="D20" s="95"/>
      <c r="E20" s="155"/>
      <c r="F20" s="155"/>
      <c r="G20" s="155"/>
      <c r="H20" s="126"/>
      <c r="I20" s="1"/>
      <c r="J20" s="1"/>
      <c r="K20" s="1"/>
      <c r="L20" s="1"/>
      <c r="M20" s="1"/>
      <c r="N20" s="1"/>
      <c r="O20" s="1"/>
      <c r="P20" s="1"/>
      <c r="Q20" s="1"/>
      <c r="R20" s="1"/>
      <c r="S20" s="1"/>
      <c r="T20" s="1"/>
      <c r="U20" s="1"/>
    </row>
    <row r="21" spans="1:21" s="24" customFormat="1" ht="45.75" customHeight="1" x14ac:dyDescent="0.35">
      <c r="A21" s="367"/>
      <c r="B21" s="362"/>
      <c r="C21" s="112" t="s">
        <v>203</v>
      </c>
      <c r="D21" s="95"/>
      <c r="E21" s="155"/>
      <c r="F21" s="155"/>
      <c r="G21" s="155"/>
      <c r="H21" s="126"/>
      <c r="I21" s="1"/>
      <c r="J21" s="1"/>
      <c r="K21" s="1"/>
      <c r="L21" s="1"/>
      <c r="M21" s="1"/>
      <c r="N21" s="1"/>
      <c r="O21" s="1"/>
      <c r="P21" s="1"/>
      <c r="Q21" s="1"/>
      <c r="R21" s="1"/>
      <c r="S21" s="1"/>
      <c r="T21" s="1"/>
      <c r="U21" s="1"/>
    </row>
    <row r="22" spans="1:21" s="24" customFormat="1" ht="43.5" x14ac:dyDescent="0.35">
      <c r="A22" s="367"/>
      <c r="B22" s="362"/>
      <c r="C22" s="112" t="s">
        <v>204</v>
      </c>
      <c r="D22" s="95"/>
      <c r="E22" s="155"/>
      <c r="F22" s="155"/>
      <c r="G22" s="155"/>
      <c r="H22" s="126"/>
      <c r="I22" s="1"/>
      <c r="J22" s="1"/>
      <c r="K22" s="1"/>
      <c r="L22" s="1"/>
      <c r="M22" s="1"/>
      <c r="N22" s="1"/>
      <c r="O22" s="1"/>
      <c r="P22" s="1"/>
      <c r="Q22" s="1"/>
      <c r="R22" s="1"/>
      <c r="S22" s="1"/>
      <c r="T22" s="1"/>
      <c r="U22" s="1"/>
    </row>
    <row r="23" spans="1:21" s="24" customFormat="1" ht="60.75" customHeight="1" x14ac:dyDescent="0.35">
      <c r="A23" s="367"/>
      <c r="B23" s="362"/>
      <c r="C23" s="112" t="s">
        <v>231</v>
      </c>
      <c r="D23" s="95"/>
      <c r="E23" s="155"/>
      <c r="F23" s="155"/>
      <c r="G23" s="155"/>
      <c r="H23" s="126"/>
      <c r="I23" s="1"/>
      <c r="J23" s="1"/>
      <c r="K23" s="1"/>
      <c r="L23" s="1"/>
      <c r="M23" s="1"/>
      <c r="N23" s="1"/>
      <c r="O23" s="1"/>
      <c r="P23" s="1"/>
      <c r="Q23" s="1"/>
      <c r="R23" s="1"/>
      <c r="S23" s="1"/>
      <c r="T23" s="1"/>
      <c r="U23" s="1"/>
    </row>
    <row r="24" spans="1:21" s="24" customFormat="1" ht="93.75" customHeight="1" x14ac:dyDescent="0.35">
      <c r="A24" s="367"/>
      <c r="B24" s="362"/>
      <c r="C24" s="112" t="s">
        <v>302</v>
      </c>
      <c r="D24" s="95"/>
      <c r="E24" s="155"/>
      <c r="F24" s="155"/>
      <c r="G24" s="155"/>
      <c r="H24" s="126"/>
      <c r="I24" s="1"/>
      <c r="J24" s="1"/>
      <c r="K24" s="1"/>
      <c r="L24" s="1"/>
      <c r="M24" s="1"/>
      <c r="N24" s="1"/>
      <c r="O24" s="1"/>
      <c r="P24" s="1"/>
      <c r="Q24" s="1"/>
      <c r="R24" s="1"/>
      <c r="S24" s="1"/>
      <c r="T24" s="1"/>
      <c r="U24" s="1"/>
    </row>
    <row r="25" spans="1:21" s="24" customFormat="1" ht="80.25" customHeight="1" x14ac:dyDescent="0.35">
      <c r="A25" s="367"/>
      <c r="B25" s="362"/>
      <c r="C25" s="112" t="s">
        <v>303</v>
      </c>
      <c r="D25" s="95"/>
      <c r="E25" s="155"/>
      <c r="F25" s="155"/>
      <c r="G25" s="155"/>
      <c r="H25" s="126"/>
      <c r="I25" s="1"/>
      <c r="J25" s="1"/>
      <c r="K25" s="1"/>
      <c r="L25" s="1"/>
      <c r="M25" s="1"/>
      <c r="N25" s="1"/>
      <c r="O25" s="1"/>
      <c r="P25" s="1"/>
      <c r="Q25" s="1"/>
      <c r="R25" s="1"/>
      <c r="S25" s="1"/>
      <c r="T25" s="1"/>
      <c r="U25" s="1"/>
    </row>
    <row r="26" spans="1:21" s="24" customFormat="1" ht="60.75" customHeight="1" x14ac:dyDescent="0.35">
      <c r="A26" s="367"/>
      <c r="B26" s="362"/>
      <c r="C26" s="112" t="s">
        <v>232</v>
      </c>
      <c r="D26" s="95"/>
      <c r="E26" s="155"/>
      <c r="F26" s="155"/>
      <c r="G26" s="155"/>
      <c r="H26" s="126"/>
      <c r="I26" s="1"/>
      <c r="J26" s="1"/>
      <c r="K26" s="1"/>
      <c r="L26" s="1"/>
      <c r="M26" s="1"/>
      <c r="N26" s="1"/>
      <c r="O26" s="1"/>
      <c r="P26" s="1"/>
      <c r="Q26" s="1"/>
      <c r="R26" s="1"/>
      <c r="S26" s="1"/>
      <c r="T26" s="1"/>
      <c r="U26" s="1"/>
    </row>
    <row r="27" spans="1:21" s="24" customFormat="1" ht="63" customHeight="1" thickBot="1" x14ac:dyDescent="0.4">
      <c r="A27" s="367"/>
      <c r="B27" s="366"/>
      <c r="C27" s="106" t="s">
        <v>240</v>
      </c>
      <c r="D27" s="96"/>
      <c r="E27" s="156"/>
      <c r="F27" s="156"/>
      <c r="G27" s="156"/>
      <c r="H27" s="127"/>
      <c r="I27" s="1"/>
      <c r="J27" s="1"/>
      <c r="K27" s="1"/>
      <c r="L27" s="1"/>
      <c r="M27" s="1"/>
      <c r="N27" s="1"/>
      <c r="O27" s="1"/>
      <c r="P27" s="1"/>
      <c r="Q27" s="1"/>
      <c r="R27" s="1"/>
      <c r="S27" s="1"/>
      <c r="T27" s="1"/>
      <c r="U27" s="1"/>
    </row>
    <row r="28" spans="1:21" s="24" customFormat="1" ht="61.5" customHeight="1" x14ac:dyDescent="0.35">
      <c r="A28" s="367"/>
      <c r="B28" s="368" t="s">
        <v>259</v>
      </c>
      <c r="C28" s="109" t="s">
        <v>235</v>
      </c>
      <c r="D28" s="94"/>
      <c r="E28" s="154"/>
      <c r="F28" s="154"/>
      <c r="G28" s="154"/>
      <c r="H28" s="128"/>
      <c r="I28" s="1"/>
      <c r="J28" s="1"/>
      <c r="K28" s="1"/>
      <c r="L28" s="1"/>
      <c r="M28" s="1"/>
      <c r="N28" s="1"/>
      <c r="O28" s="1"/>
      <c r="P28" s="1"/>
      <c r="Q28" s="1"/>
      <c r="R28" s="1"/>
      <c r="S28" s="1"/>
      <c r="T28" s="1"/>
      <c r="U28" s="1"/>
    </row>
    <row r="29" spans="1:21" s="24" customFormat="1" ht="63.75" customHeight="1" x14ac:dyDescent="0.35">
      <c r="A29" s="367"/>
      <c r="B29" s="369"/>
      <c r="C29" s="110" t="s">
        <v>206</v>
      </c>
      <c r="D29" s="95"/>
      <c r="E29" s="155"/>
      <c r="F29" s="155"/>
      <c r="G29" s="155"/>
      <c r="H29" s="129"/>
      <c r="I29" s="1"/>
      <c r="J29" s="1"/>
      <c r="K29" s="1"/>
      <c r="L29" s="1"/>
      <c r="M29" s="1"/>
      <c r="N29" s="1"/>
      <c r="O29" s="1"/>
      <c r="P29" s="1"/>
      <c r="Q29" s="1"/>
      <c r="R29" s="1"/>
      <c r="S29" s="1"/>
      <c r="T29" s="1"/>
      <c r="U29" s="1"/>
    </row>
    <row r="30" spans="1:21" s="24" customFormat="1" ht="62.25" customHeight="1" x14ac:dyDescent="0.35">
      <c r="A30" s="367"/>
      <c r="B30" s="369"/>
      <c r="C30" s="110" t="s">
        <v>217</v>
      </c>
      <c r="D30" s="95"/>
      <c r="E30" s="155"/>
      <c r="F30" s="155"/>
      <c r="G30" s="155"/>
      <c r="H30" s="129"/>
      <c r="I30" s="1"/>
      <c r="J30" s="1"/>
      <c r="K30" s="1"/>
      <c r="L30" s="1"/>
      <c r="M30" s="1"/>
      <c r="N30" s="1"/>
      <c r="O30" s="1"/>
      <c r="P30" s="1"/>
      <c r="Q30" s="1"/>
      <c r="R30" s="1"/>
      <c r="S30" s="1"/>
      <c r="T30" s="1"/>
      <c r="U30" s="1"/>
    </row>
    <row r="31" spans="1:21" s="24" customFormat="1" ht="60" customHeight="1" x14ac:dyDescent="0.35">
      <c r="A31" s="367"/>
      <c r="B31" s="369"/>
      <c r="C31" s="110" t="s">
        <v>241</v>
      </c>
      <c r="D31" s="95"/>
      <c r="E31" s="155"/>
      <c r="F31" s="155"/>
      <c r="G31" s="155"/>
      <c r="H31" s="129"/>
      <c r="I31" s="1"/>
      <c r="J31" s="1"/>
      <c r="K31" s="1"/>
      <c r="L31" s="1"/>
      <c r="M31" s="1"/>
      <c r="N31" s="1"/>
      <c r="O31" s="1"/>
      <c r="P31" s="1"/>
      <c r="Q31" s="1"/>
      <c r="R31" s="1"/>
      <c r="S31" s="1"/>
      <c r="T31" s="1"/>
      <c r="U31" s="1"/>
    </row>
    <row r="32" spans="1:21" s="24" customFormat="1" ht="49.5" customHeight="1" x14ac:dyDescent="0.35">
      <c r="A32" s="367"/>
      <c r="B32" s="369"/>
      <c r="C32" s="113" t="s">
        <v>233</v>
      </c>
      <c r="D32" s="95"/>
      <c r="E32" s="155"/>
      <c r="F32" s="155"/>
      <c r="G32" s="155"/>
      <c r="H32" s="129"/>
      <c r="I32" s="1"/>
      <c r="J32" s="1"/>
      <c r="K32" s="1"/>
      <c r="L32" s="1"/>
      <c r="M32" s="1"/>
      <c r="N32" s="1"/>
      <c r="O32" s="1"/>
      <c r="P32" s="1"/>
      <c r="Q32" s="1"/>
      <c r="R32" s="1"/>
      <c r="S32" s="1"/>
      <c r="T32" s="1"/>
      <c r="U32" s="1"/>
    </row>
    <row r="33" spans="1:21" ht="39" customHeight="1" thickBot="1" x14ac:dyDescent="0.4">
      <c r="A33" s="367"/>
      <c r="B33" s="371"/>
      <c r="C33" s="114" t="s">
        <v>234</v>
      </c>
      <c r="D33" s="96"/>
      <c r="E33" s="156"/>
      <c r="F33" s="156"/>
      <c r="G33" s="156"/>
      <c r="H33" s="130"/>
      <c r="I33" s="1"/>
      <c r="J33" s="1"/>
      <c r="K33" s="1"/>
      <c r="L33" s="1"/>
      <c r="M33" s="1"/>
      <c r="N33" s="1"/>
      <c r="O33" s="1"/>
      <c r="P33" s="1"/>
      <c r="Q33" s="1"/>
      <c r="R33" s="1"/>
      <c r="S33" s="1"/>
      <c r="T33" s="1"/>
      <c r="U33" s="1"/>
    </row>
    <row r="34" spans="1:21" s="24" customFormat="1" ht="61.5" customHeight="1" x14ac:dyDescent="0.35">
      <c r="A34" s="367"/>
      <c r="B34" s="361" t="s">
        <v>256</v>
      </c>
      <c r="C34" s="271" t="s">
        <v>304</v>
      </c>
      <c r="D34" s="94"/>
      <c r="E34" s="154"/>
      <c r="F34" s="154"/>
      <c r="G34" s="154"/>
      <c r="H34" s="125"/>
      <c r="I34" s="1"/>
      <c r="J34" s="1"/>
      <c r="K34" s="1"/>
      <c r="L34" s="1"/>
      <c r="M34" s="1"/>
      <c r="N34" s="1"/>
      <c r="O34" s="1"/>
      <c r="P34" s="1"/>
      <c r="Q34" s="1"/>
      <c r="R34" s="1"/>
      <c r="S34" s="1"/>
      <c r="T34" s="1"/>
      <c r="U34" s="1"/>
    </row>
    <row r="35" spans="1:21" s="24" customFormat="1" ht="79.5" customHeight="1" thickBot="1" x14ac:dyDescent="0.4">
      <c r="A35" s="367"/>
      <c r="B35" s="366"/>
      <c r="C35" s="131" t="s">
        <v>242</v>
      </c>
      <c r="D35" s="96"/>
      <c r="E35" s="156"/>
      <c r="F35" s="156"/>
      <c r="G35" s="156"/>
      <c r="H35" s="127"/>
      <c r="I35" s="1"/>
      <c r="J35" s="1"/>
      <c r="K35" s="1"/>
      <c r="L35" s="1"/>
      <c r="M35" s="1"/>
      <c r="N35" s="1"/>
      <c r="O35" s="1"/>
      <c r="P35" s="1"/>
      <c r="Q35" s="1"/>
      <c r="R35" s="1"/>
      <c r="S35" s="1"/>
      <c r="T35" s="1"/>
      <c r="U35" s="1"/>
    </row>
    <row r="36" spans="1:21" s="24" customFormat="1" ht="34.5" customHeight="1" x14ac:dyDescent="0.35">
      <c r="A36" s="367"/>
      <c r="B36" s="368" t="s">
        <v>260</v>
      </c>
      <c r="C36" s="100" t="s">
        <v>200</v>
      </c>
      <c r="D36" s="94"/>
      <c r="E36" s="154"/>
      <c r="F36" s="154"/>
      <c r="G36" s="154"/>
      <c r="H36" s="128"/>
      <c r="I36" s="1"/>
      <c r="J36" s="1"/>
      <c r="K36" s="1"/>
      <c r="L36" s="1"/>
      <c r="M36" s="1"/>
      <c r="N36" s="1"/>
      <c r="O36" s="1"/>
      <c r="P36" s="1"/>
      <c r="Q36" s="1"/>
      <c r="R36" s="1"/>
      <c r="S36" s="1"/>
      <c r="T36" s="1"/>
      <c r="U36" s="1"/>
    </row>
    <row r="37" spans="1:21" s="24" customFormat="1" ht="114.75" customHeight="1" x14ac:dyDescent="0.35">
      <c r="A37" s="367"/>
      <c r="B37" s="369"/>
      <c r="C37" s="101" t="s">
        <v>199</v>
      </c>
      <c r="D37" s="95"/>
      <c r="E37" s="155"/>
      <c r="F37" s="155"/>
      <c r="G37" s="155"/>
      <c r="H37" s="129"/>
      <c r="I37" s="1"/>
      <c r="J37" s="1"/>
      <c r="K37" s="1"/>
      <c r="L37" s="1"/>
      <c r="M37" s="1"/>
      <c r="N37" s="1"/>
      <c r="O37" s="1"/>
      <c r="P37" s="1"/>
      <c r="Q37" s="1"/>
      <c r="R37" s="1"/>
      <c r="S37" s="1"/>
      <c r="T37" s="1"/>
      <c r="U37" s="1"/>
    </row>
    <row r="38" spans="1:21" s="24" customFormat="1" ht="62.25" customHeight="1" x14ac:dyDescent="0.35">
      <c r="A38" s="367"/>
      <c r="B38" s="369"/>
      <c r="C38" s="101" t="s">
        <v>201</v>
      </c>
      <c r="D38" s="95"/>
      <c r="E38" s="155"/>
      <c r="F38" s="155"/>
      <c r="G38" s="155"/>
      <c r="H38" s="129"/>
      <c r="I38" s="1"/>
      <c r="J38" s="1"/>
      <c r="K38" s="1"/>
      <c r="L38" s="1"/>
      <c r="M38" s="1"/>
      <c r="N38" s="1"/>
      <c r="O38" s="1"/>
      <c r="P38" s="1"/>
      <c r="Q38" s="1"/>
      <c r="R38" s="1"/>
      <c r="S38" s="1"/>
      <c r="T38" s="1"/>
      <c r="U38" s="1"/>
    </row>
    <row r="39" spans="1:21" s="24" customFormat="1" ht="60.75" customHeight="1" x14ac:dyDescent="0.35">
      <c r="A39" s="367"/>
      <c r="B39" s="369"/>
      <c r="C39" s="101" t="s">
        <v>202</v>
      </c>
      <c r="D39" s="95"/>
      <c r="E39" s="155"/>
      <c r="F39" s="155"/>
      <c r="G39" s="155"/>
      <c r="H39" s="129"/>
      <c r="I39" s="1"/>
      <c r="J39" s="1"/>
      <c r="K39" s="1"/>
      <c r="L39" s="1"/>
      <c r="M39" s="1"/>
      <c r="N39" s="1"/>
      <c r="O39" s="1"/>
      <c r="P39" s="1"/>
      <c r="Q39" s="1"/>
      <c r="R39" s="1"/>
      <c r="S39" s="1"/>
      <c r="T39" s="1"/>
      <c r="U39" s="1"/>
    </row>
    <row r="40" spans="1:21" s="24" customFormat="1" ht="244.5" customHeight="1" x14ac:dyDescent="0.35">
      <c r="A40" s="367"/>
      <c r="B40" s="369"/>
      <c r="C40" s="101" t="s">
        <v>207</v>
      </c>
      <c r="D40" s="95"/>
      <c r="E40" s="155"/>
      <c r="F40" s="155"/>
      <c r="G40" s="155"/>
      <c r="H40" s="129"/>
      <c r="I40" s="1"/>
      <c r="J40" s="1"/>
      <c r="K40" s="1"/>
      <c r="L40" s="1"/>
      <c r="M40" s="1"/>
      <c r="N40" s="1"/>
      <c r="O40" s="1"/>
      <c r="P40" s="1"/>
      <c r="Q40" s="1"/>
      <c r="R40" s="1"/>
      <c r="S40" s="1"/>
      <c r="T40" s="1"/>
      <c r="U40" s="1"/>
    </row>
    <row r="41" spans="1:21" s="24" customFormat="1" ht="43.5" x14ac:dyDescent="0.35">
      <c r="A41" s="367"/>
      <c r="B41" s="369"/>
      <c r="C41" s="272" t="s">
        <v>305</v>
      </c>
      <c r="D41" s="95"/>
      <c r="E41" s="155"/>
      <c r="F41" s="155"/>
      <c r="G41" s="155"/>
      <c r="H41" s="129"/>
      <c r="I41" s="1"/>
      <c r="J41" s="1"/>
      <c r="K41" s="1"/>
      <c r="L41" s="1"/>
      <c r="M41" s="1"/>
      <c r="N41" s="1"/>
      <c r="O41" s="1"/>
      <c r="P41" s="1"/>
      <c r="Q41" s="1"/>
      <c r="R41" s="1"/>
      <c r="S41" s="1"/>
      <c r="T41" s="1"/>
      <c r="U41" s="1"/>
    </row>
    <row r="42" spans="1:21" s="24" customFormat="1" ht="29.5" thickBot="1" x14ac:dyDescent="0.4">
      <c r="A42" s="367"/>
      <c r="B42" s="371"/>
      <c r="C42" s="104" t="s">
        <v>244</v>
      </c>
      <c r="D42" s="96"/>
      <c r="E42" s="156"/>
      <c r="F42" s="156"/>
      <c r="G42" s="156"/>
      <c r="H42" s="130"/>
      <c r="I42" s="1"/>
      <c r="J42" s="1"/>
      <c r="K42" s="1"/>
      <c r="L42" s="1"/>
      <c r="M42" s="1"/>
      <c r="N42" s="1"/>
      <c r="O42" s="1"/>
      <c r="P42" s="1"/>
      <c r="Q42" s="1"/>
      <c r="R42" s="1"/>
      <c r="S42" s="1"/>
      <c r="T42" s="1"/>
      <c r="U42" s="1"/>
    </row>
    <row r="43" spans="1:21" ht="56.25" customHeight="1" x14ac:dyDescent="0.35">
      <c r="A43" s="367"/>
      <c r="B43" s="361" t="s">
        <v>257</v>
      </c>
      <c r="C43" s="115" t="s">
        <v>218</v>
      </c>
      <c r="D43" s="94"/>
      <c r="E43" s="154"/>
      <c r="F43" s="154"/>
      <c r="G43" s="154"/>
      <c r="H43" s="125"/>
      <c r="I43" s="1"/>
      <c r="J43" s="1"/>
      <c r="K43" s="1"/>
      <c r="L43" s="1"/>
      <c r="M43" s="1"/>
      <c r="N43" s="1"/>
      <c r="O43" s="1"/>
      <c r="P43" s="1"/>
      <c r="Q43" s="1"/>
      <c r="R43" s="1"/>
      <c r="S43" s="1"/>
      <c r="T43" s="1"/>
      <c r="U43" s="1"/>
    </row>
    <row r="44" spans="1:21" s="24" customFormat="1" ht="59.25" customHeight="1" x14ac:dyDescent="0.35">
      <c r="A44" s="87"/>
      <c r="B44" s="362"/>
      <c r="C44" s="116" t="s">
        <v>219</v>
      </c>
      <c r="D44" s="95"/>
      <c r="E44" s="155"/>
      <c r="F44" s="155"/>
      <c r="G44" s="155"/>
      <c r="H44" s="126"/>
      <c r="I44" s="1"/>
      <c r="J44" s="1"/>
      <c r="K44" s="1"/>
      <c r="L44" s="1"/>
      <c r="M44" s="1"/>
      <c r="N44" s="1"/>
      <c r="O44" s="1"/>
      <c r="P44" s="1"/>
      <c r="Q44" s="1"/>
      <c r="R44" s="1"/>
      <c r="S44" s="1"/>
      <c r="T44" s="1"/>
      <c r="U44" s="1"/>
    </row>
    <row r="45" spans="1:21" s="24" customFormat="1" ht="55.5" customHeight="1" thickBot="1" x14ac:dyDescent="0.4">
      <c r="A45" s="87"/>
      <c r="B45" s="362"/>
      <c r="C45" s="116" t="s">
        <v>243</v>
      </c>
      <c r="D45" s="95"/>
      <c r="E45" s="155"/>
      <c r="F45" s="155"/>
      <c r="G45" s="155"/>
      <c r="H45" s="126"/>
      <c r="I45" s="1"/>
      <c r="J45" s="1"/>
      <c r="K45" s="1"/>
      <c r="L45" s="1"/>
      <c r="M45" s="1"/>
      <c r="N45" s="1"/>
      <c r="O45" s="1"/>
      <c r="P45" s="1"/>
      <c r="Q45" s="1"/>
      <c r="R45" s="1"/>
      <c r="S45" s="1"/>
      <c r="T45" s="1"/>
      <c r="U45" s="1"/>
    </row>
    <row r="46" spans="1:21" ht="81.75" customHeight="1" x14ac:dyDescent="0.35">
      <c r="A46" s="1"/>
      <c r="B46" s="358" t="s">
        <v>236</v>
      </c>
      <c r="C46" s="100" t="s">
        <v>210</v>
      </c>
      <c r="D46" s="99"/>
      <c r="E46" s="157"/>
      <c r="F46" s="157"/>
      <c r="G46" s="157"/>
      <c r="H46" s="128"/>
      <c r="I46" s="1"/>
      <c r="J46" s="1"/>
      <c r="K46" s="1"/>
      <c r="L46" s="1"/>
      <c r="M46" s="1"/>
      <c r="N46" s="1"/>
      <c r="O46" s="1"/>
      <c r="P46" s="1"/>
      <c r="Q46" s="1"/>
      <c r="R46" s="1"/>
      <c r="S46" s="1"/>
      <c r="T46" s="1"/>
      <c r="U46" s="1"/>
    </row>
    <row r="47" spans="1:21" ht="47.25" customHeight="1" x14ac:dyDescent="0.35">
      <c r="A47" s="1"/>
      <c r="B47" s="359"/>
      <c r="C47" s="132" t="s">
        <v>213</v>
      </c>
      <c r="D47" s="97"/>
      <c r="E47" s="158"/>
      <c r="F47" s="158"/>
      <c r="G47" s="158"/>
      <c r="H47" s="129"/>
      <c r="I47" s="1"/>
      <c r="J47" s="1"/>
      <c r="K47" s="1"/>
      <c r="L47" s="1"/>
      <c r="M47" s="1"/>
      <c r="N47" s="1"/>
      <c r="O47" s="1"/>
      <c r="P47" s="1"/>
      <c r="Q47" s="1"/>
      <c r="R47" s="1"/>
      <c r="S47" s="1"/>
      <c r="T47" s="1"/>
      <c r="U47" s="1"/>
    </row>
    <row r="48" spans="1:21" s="24" customFormat="1" ht="43.5" x14ac:dyDescent="0.35">
      <c r="A48" s="1"/>
      <c r="B48" s="359"/>
      <c r="C48" s="132" t="s">
        <v>214</v>
      </c>
      <c r="D48" s="97"/>
      <c r="E48" s="158"/>
      <c r="F48" s="158"/>
      <c r="G48" s="158"/>
      <c r="H48" s="129"/>
      <c r="I48" s="1"/>
      <c r="J48" s="1"/>
      <c r="K48" s="1"/>
      <c r="L48" s="1"/>
      <c r="M48" s="1"/>
      <c r="N48" s="1"/>
      <c r="O48" s="1"/>
      <c r="P48" s="1"/>
      <c r="Q48" s="1"/>
      <c r="R48" s="1"/>
      <c r="S48" s="1"/>
      <c r="T48" s="1"/>
      <c r="U48" s="1"/>
    </row>
    <row r="49" spans="1:21" ht="57.75" customHeight="1" x14ac:dyDescent="0.35">
      <c r="A49" s="1"/>
      <c r="B49" s="359"/>
      <c r="C49" s="132" t="s">
        <v>211</v>
      </c>
      <c r="D49" s="97"/>
      <c r="E49" s="158"/>
      <c r="F49" s="158"/>
      <c r="G49" s="158"/>
      <c r="H49" s="129"/>
      <c r="I49" s="1"/>
      <c r="J49" s="1"/>
      <c r="K49" s="1"/>
      <c r="L49" s="1"/>
      <c r="M49" s="1"/>
      <c r="N49" s="1"/>
      <c r="O49" s="1"/>
      <c r="P49" s="1"/>
      <c r="Q49" s="1"/>
      <c r="R49" s="1"/>
      <c r="S49" s="1"/>
      <c r="T49" s="1"/>
      <c r="U49" s="1"/>
    </row>
    <row r="50" spans="1:21" s="24" customFormat="1" ht="43.5" x14ac:dyDescent="0.35">
      <c r="A50" s="1"/>
      <c r="B50" s="359"/>
      <c r="C50" s="132" t="s">
        <v>212</v>
      </c>
      <c r="D50" s="97"/>
      <c r="E50" s="158"/>
      <c r="F50" s="158"/>
      <c r="G50" s="158"/>
      <c r="H50" s="129"/>
      <c r="I50" s="1"/>
      <c r="J50" s="1"/>
      <c r="K50" s="1"/>
      <c r="L50" s="1"/>
      <c r="M50" s="1"/>
      <c r="N50" s="1"/>
      <c r="O50" s="1"/>
      <c r="P50" s="1"/>
      <c r="Q50" s="1"/>
      <c r="R50" s="1"/>
      <c r="S50" s="1"/>
      <c r="T50" s="1"/>
      <c r="U50" s="1"/>
    </row>
    <row r="51" spans="1:21" s="24" customFormat="1" ht="43.5" x14ac:dyDescent="0.35">
      <c r="A51" s="1"/>
      <c r="B51" s="359"/>
      <c r="C51" s="132" t="s">
        <v>214</v>
      </c>
      <c r="D51" s="97"/>
      <c r="E51" s="158"/>
      <c r="F51" s="158"/>
      <c r="G51" s="158"/>
      <c r="H51" s="129"/>
      <c r="I51" s="1"/>
      <c r="J51" s="1"/>
      <c r="K51" s="1"/>
      <c r="L51" s="1"/>
      <c r="M51" s="1"/>
      <c r="N51" s="1"/>
      <c r="O51" s="1"/>
      <c r="P51" s="1"/>
      <c r="Q51" s="1"/>
      <c r="R51" s="1"/>
      <c r="S51" s="1"/>
      <c r="T51" s="1"/>
      <c r="U51" s="1"/>
    </row>
    <row r="52" spans="1:21" s="24" customFormat="1" ht="74.25" customHeight="1" x14ac:dyDescent="0.35">
      <c r="A52" s="1"/>
      <c r="B52" s="359"/>
      <c r="C52" s="132" t="s">
        <v>215</v>
      </c>
      <c r="D52" s="97"/>
      <c r="E52" s="158"/>
      <c r="F52" s="158"/>
      <c r="G52" s="158"/>
      <c r="H52" s="129"/>
      <c r="I52" s="1"/>
      <c r="J52" s="1"/>
      <c r="K52" s="1"/>
      <c r="L52" s="1"/>
      <c r="M52" s="1"/>
      <c r="N52" s="1"/>
      <c r="O52" s="1"/>
      <c r="P52" s="1"/>
      <c r="Q52" s="1"/>
      <c r="R52" s="1"/>
      <c r="S52" s="1"/>
      <c r="T52" s="1"/>
      <c r="U52" s="1"/>
    </row>
    <row r="53" spans="1:21" s="24" customFormat="1" ht="80.25" customHeight="1" thickBot="1" x14ac:dyDescent="0.4">
      <c r="A53" s="1"/>
      <c r="B53" s="360"/>
      <c r="C53" s="102" t="s">
        <v>216</v>
      </c>
      <c r="D53" s="98"/>
      <c r="E53" s="159"/>
      <c r="F53" s="159"/>
      <c r="G53" s="159"/>
      <c r="H53" s="130"/>
      <c r="I53" s="1"/>
      <c r="J53" s="1"/>
      <c r="K53" s="1"/>
      <c r="L53" s="1"/>
      <c r="M53" s="1"/>
      <c r="N53" s="1"/>
      <c r="O53" s="1"/>
      <c r="P53" s="1"/>
      <c r="Q53" s="1"/>
      <c r="R53" s="1"/>
      <c r="S53" s="1"/>
      <c r="T53" s="1"/>
      <c r="U53" s="1"/>
    </row>
    <row r="54" spans="1:21" s="24" customFormat="1" ht="21.5" thickBot="1" x14ac:dyDescent="0.4">
      <c r="A54" s="1"/>
      <c r="B54" s="118"/>
      <c r="C54" s="119"/>
      <c r="D54" s="120"/>
      <c r="E54" s="120"/>
      <c r="F54" s="120"/>
      <c r="G54" s="120"/>
      <c r="H54" s="117"/>
      <c r="I54" s="1"/>
      <c r="J54" s="1"/>
      <c r="K54" s="1"/>
      <c r="L54" s="1"/>
      <c r="M54" s="1"/>
      <c r="N54" s="1"/>
      <c r="O54" s="1"/>
      <c r="P54" s="1"/>
      <c r="Q54" s="1"/>
      <c r="R54" s="1"/>
      <c r="S54" s="1"/>
      <c r="T54" s="1"/>
      <c r="U54" s="1"/>
    </row>
    <row r="55" spans="1:21" ht="15.5" x14ac:dyDescent="0.35">
      <c r="A55" s="1"/>
      <c r="B55" s="121" t="s">
        <v>248</v>
      </c>
      <c r="C55" s="122"/>
      <c r="D55" s="123"/>
      <c r="E55" s="123"/>
      <c r="F55" s="123"/>
      <c r="G55" s="123"/>
      <c r="H55" s="124"/>
      <c r="I55" s="1"/>
      <c r="J55" s="1"/>
      <c r="K55" s="1"/>
      <c r="L55" s="1"/>
      <c r="M55" s="1"/>
      <c r="N55" s="1"/>
      <c r="O55" s="1"/>
      <c r="P55" s="1"/>
      <c r="Q55" s="1"/>
      <c r="R55" s="1"/>
      <c r="S55" s="1"/>
      <c r="T55" s="1"/>
      <c r="U55" s="1"/>
    </row>
    <row r="56" spans="1:21" ht="15.9" customHeight="1" x14ac:dyDescent="0.35">
      <c r="A56" s="1"/>
      <c r="B56" s="352" t="s">
        <v>246</v>
      </c>
      <c r="C56" s="353"/>
      <c r="D56" s="353"/>
      <c r="E56" s="353"/>
      <c r="F56" s="353"/>
      <c r="G56" s="353"/>
      <c r="H56" s="354"/>
      <c r="I56" s="1"/>
      <c r="J56" s="1"/>
      <c r="K56" s="1"/>
      <c r="L56" s="1"/>
      <c r="M56" s="1"/>
      <c r="N56" s="1"/>
      <c r="O56" s="1"/>
      <c r="P56" s="1"/>
      <c r="Q56" s="1"/>
      <c r="R56" s="1"/>
      <c r="S56" s="1"/>
      <c r="T56" s="1"/>
      <c r="U56" s="1"/>
    </row>
    <row r="57" spans="1:21" ht="15.9" customHeight="1" thickBot="1" x14ac:dyDescent="0.4">
      <c r="A57" s="1"/>
      <c r="B57" s="355" t="s">
        <v>247</v>
      </c>
      <c r="C57" s="356"/>
      <c r="D57" s="356"/>
      <c r="E57" s="356"/>
      <c r="F57" s="356"/>
      <c r="G57" s="356"/>
      <c r="H57" s="357"/>
      <c r="I57" s="1"/>
      <c r="J57" s="1"/>
      <c r="K57" s="1"/>
      <c r="L57" s="1"/>
      <c r="M57" s="1"/>
      <c r="N57" s="1"/>
      <c r="O57" s="1"/>
      <c r="P57" s="1"/>
      <c r="Q57" s="1"/>
      <c r="R57" s="1"/>
      <c r="S57" s="1"/>
      <c r="T57" s="1"/>
      <c r="U57" s="1"/>
    </row>
    <row r="58" spans="1:21" ht="15.5" x14ac:dyDescent="0.35">
      <c r="A58" s="1"/>
      <c r="B58" s="1"/>
      <c r="C58" s="1"/>
      <c r="D58" s="92"/>
      <c r="E58" s="92"/>
      <c r="F58" s="92"/>
      <c r="G58" s="92"/>
      <c r="H58" s="1"/>
      <c r="I58" s="1"/>
      <c r="J58" s="1"/>
      <c r="K58" s="1"/>
      <c r="L58" s="1"/>
      <c r="M58" s="1"/>
      <c r="N58" s="1"/>
      <c r="O58" s="1"/>
      <c r="P58" s="1"/>
      <c r="Q58" s="1"/>
      <c r="R58" s="1"/>
      <c r="S58" s="1"/>
      <c r="T58" s="1"/>
      <c r="U58" s="1"/>
    </row>
    <row r="59" spans="1:21" ht="15.5" x14ac:dyDescent="0.35">
      <c r="A59" s="1"/>
      <c r="B59" s="1"/>
      <c r="C59" s="1"/>
      <c r="D59" s="92"/>
      <c r="E59" s="92"/>
      <c r="F59" s="92"/>
      <c r="G59" s="92"/>
      <c r="H59" s="1"/>
      <c r="I59" s="1"/>
      <c r="J59" s="1"/>
      <c r="K59" s="1"/>
      <c r="L59" s="1"/>
      <c r="M59" s="1"/>
      <c r="N59" s="1"/>
      <c r="O59" s="1"/>
      <c r="P59" s="1"/>
      <c r="Q59" s="1"/>
      <c r="R59" s="1"/>
      <c r="S59" s="1"/>
      <c r="T59" s="1"/>
      <c r="U59" s="1"/>
    </row>
    <row r="60" spans="1:21" ht="15.5" x14ac:dyDescent="0.35">
      <c r="A60" s="1"/>
      <c r="B60" s="1"/>
      <c r="C60" s="1"/>
      <c r="D60" s="92"/>
      <c r="E60" s="92"/>
      <c r="F60" s="92"/>
      <c r="G60" s="92"/>
      <c r="H60" s="1"/>
      <c r="I60" s="1"/>
      <c r="J60" s="1"/>
      <c r="K60" s="1"/>
      <c r="L60" s="1"/>
      <c r="M60" s="1"/>
      <c r="N60" s="1"/>
      <c r="O60" s="1"/>
      <c r="P60" s="1"/>
      <c r="Q60" s="1"/>
      <c r="R60" s="1"/>
      <c r="S60" s="1"/>
      <c r="T60" s="1"/>
      <c r="U60" s="1"/>
    </row>
    <row r="61" spans="1:21" ht="15.5" x14ac:dyDescent="0.35">
      <c r="A61" s="1"/>
      <c r="B61" s="1"/>
      <c r="C61" s="1"/>
      <c r="D61" s="92"/>
      <c r="E61" s="92"/>
      <c r="F61" s="92"/>
      <c r="G61" s="92"/>
      <c r="H61" s="1"/>
      <c r="I61" s="1"/>
      <c r="J61" s="1"/>
      <c r="K61" s="1"/>
      <c r="L61" s="1"/>
      <c r="M61" s="1"/>
      <c r="N61" s="1"/>
      <c r="O61" s="1"/>
      <c r="P61" s="1"/>
      <c r="Q61" s="1"/>
      <c r="R61" s="1"/>
      <c r="S61" s="1"/>
      <c r="T61" s="1"/>
      <c r="U61" s="1"/>
    </row>
    <row r="62" spans="1:21" ht="15.5" x14ac:dyDescent="0.35">
      <c r="A62" s="1"/>
      <c r="B62" s="1"/>
      <c r="C62" s="1"/>
      <c r="D62" s="92"/>
      <c r="E62" s="92"/>
      <c r="F62" s="92"/>
      <c r="G62" s="92"/>
      <c r="H62" s="1"/>
      <c r="I62" s="1"/>
      <c r="J62" s="1"/>
      <c r="K62" s="1"/>
      <c r="L62" s="1"/>
      <c r="M62" s="1"/>
      <c r="N62" s="1"/>
      <c r="O62" s="1"/>
      <c r="P62" s="1"/>
      <c r="Q62" s="1"/>
      <c r="R62" s="1"/>
      <c r="S62" s="1"/>
      <c r="T62" s="1"/>
      <c r="U62" s="1"/>
    </row>
    <row r="63" spans="1:21" ht="15.5" x14ac:dyDescent="0.35">
      <c r="A63" s="1"/>
      <c r="B63" s="1"/>
      <c r="C63" s="1"/>
      <c r="D63" s="92"/>
      <c r="E63" s="92"/>
      <c r="F63" s="92"/>
      <c r="G63" s="92"/>
      <c r="H63" s="1"/>
      <c r="I63" s="1"/>
      <c r="J63" s="1"/>
      <c r="K63" s="1"/>
      <c r="L63" s="1"/>
      <c r="M63" s="1"/>
      <c r="N63" s="1"/>
      <c r="O63" s="1"/>
      <c r="P63" s="1"/>
      <c r="Q63" s="1"/>
      <c r="R63" s="1"/>
      <c r="S63" s="1"/>
      <c r="T63" s="1"/>
      <c r="U63" s="1"/>
    </row>
    <row r="64" spans="1:21" ht="15.5" x14ac:dyDescent="0.35">
      <c r="A64" s="1"/>
      <c r="B64" s="1"/>
      <c r="C64" s="1"/>
      <c r="D64" s="92"/>
      <c r="E64" s="92"/>
      <c r="F64" s="92"/>
      <c r="G64" s="92"/>
      <c r="H64" s="1"/>
      <c r="I64" s="1"/>
      <c r="J64" s="1"/>
      <c r="K64" s="1"/>
      <c r="L64" s="1"/>
      <c r="M64" s="1"/>
      <c r="N64" s="1"/>
      <c r="O64" s="1"/>
      <c r="P64" s="1"/>
      <c r="Q64" s="1"/>
      <c r="R64" s="1"/>
      <c r="S64" s="1"/>
      <c r="T64" s="1"/>
      <c r="U64" s="1"/>
    </row>
    <row r="65" spans="1:21" ht="15.5" x14ac:dyDescent="0.35">
      <c r="A65" s="1"/>
      <c r="B65" s="1"/>
      <c r="C65" s="1"/>
      <c r="D65" s="92"/>
      <c r="E65" s="92"/>
      <c r="F65" s="92"/>
      <c r="G65" s="92"/>
      <c r="H65" s="1"/>
      <c r="I65" s="1"/>
      <c r="J65" s="1"/>
      <c r="K65" s="1"/>
      <c r="L65" s="1"/>
      <c r="M65" s="1"/>
      <c r="N65" s="1"/>
      <c r="O65" s="1"/>
      <c r="P65" s="1"/>
      <c r="Q65" s="1"/>
      <c r="R65" s="1"/>
      <c r="S65" s="1"/>
      <c r="T65" s="1"/>
      <c r="U65" s="1"/>
    </row>
    <row r="66" spans="1:21" ht="15.5" x14ac:dyDescent="0.35">
      <c r="A66" s="1"/>
      <c r="B66" s="1"/>
      <c r="C66" s="1"/>
      <c r="D66" s="92"/>
      <c r="E66" s="92"/>
      <c r="F66" s="92"/>
      <c r="G66" s="92"/>
      <c r="H66" s="1"/>
      <c r="I66" s="1"/>
      <c r="J66" s="1"/>
      <c r="K66" s="1"/>
      <c r="L66" s="1"/>
      <c r="M66" s="1"/>
      <c r="N66" s="1"/>
      <c r="O66" s="1"/>
      <c r="P66" s="1"/>
      <c r="Q66" s="1"/>
      <c r="R66" s="1"/>
      <c r="S66" s="1"/>
      <c r="T66" s="1"/>
      <c r="U66" s="1"/>
    </row>
    <row r="67" spans="1:21" ht="15.5" x14ac:dyDescent="0.35">
      <c r="A67" s="1"/>
      <c r="B67" s="1"/>
      <c r="C67" s="1"/>
      <c r="D67" s="92"/>
      <c r="E67" s="92"/>
      <c r="F67" s="92"/>
      <c r="G67" s="92"/>
      <c r="H67" s="1"/>
      <c r="I67" s="1"/>
      <c r="J67" s="1"/>
      <c r="K67" s="1"/>
      <c r="L67" s="1"/>
      <c r="M67" s="1"/>
      <c r="N67" s="1"/>
      <c r="O67" s="1"/>
      <c r="P67" s="1"/>
      <c r="Q67" s="1"/>
      <c r="R67" s="1"/>
      <c r="S67" s="1"/>
      <c r="T67" s="1"/>
      <c r="U67" s="1"/>
    </row>
    <row r="68" spans="1:21" ht="15.5" x14ac:dyDescent="0.35">
      <c r="A68" s="1"/>
      <c r="B68" s="1"/>
      <c r="C68" s="1"/>
      <c r="D68" s="92"/>
      <c r="E68" s="92"/>
      <c r="F68" s="92"/>
      <c r="G68" s="92"/>
      <c r="H68" s="1"/>
      <c r="I68" s="1"/>
      <c r="J68" s="1"/>
      <c r="K68" s="1"/>
      <c r="L68" s="1"/>
      <c r="M68" s="1"/>
      <c r="N68" s="1"/>
      <c r="O68" s="1"/>
      <c r="P68" s="1"/>
      <c r="Q68" s="1"/>
      <c r="R68" s="1"/>
      <c r="S68" s="1"/>
      <c r="T68" s="1"/>
      <c r="U68" s="1"/>
    </row>
    <row r="69" spans="1:21" ht="15.5" x14ac:dyDescent="0.35">
      <c r="A69" s="1"/>
      <c r="B69" s="1"/>
      <c r="C69" s="1"/>
      <c r="D69" s="92"/>
      <c r="E69" s="92"/>
      <c r="F69" s="92"/>
      <c r="G69" s="92"/>
      <c r="H69" s="1"/>
      <c r="I69" s="1"/>
      <c r="J69" s="1"/>
      <c r="K69" s="1"/>
      <c r="L69" s="1"/>
      <c r="M69" s="1"/>
      <c r="N69" s="1"/>
      <c r="O69" s="1"/>
      <c r="P69" s="1"/>
      <c r="Q69" s="1"/>
      <c r="R69" s="1"/>
      <c r="S69" s="1"/>
      <c r="T69" s="1"/>
      <c r="U69" s="1"/>
    </row>
    <row r="70" spans="1:21" ht="15.5" x14ac:dyDescent="0.35">
      <c r="A70" s="1"/>
      <c r="B70" s="1"/>
      <c r="C70" s="1"/>
      <c r="D70" s="92"/>
      <c r="E70" s="92"/>
      <c r="F70" s="92"/>
      <c r="G70" s="92"/>
      <c r="H70" s="1"/>
      <c r="I70" s="1"/>
      <c r="J70" s="1"/>
      <c r="K70" s="1"/>
      <c r="L70" s="1"/>
      <c r="M70" s="1"/>
      <c r="N70" s="1"/>
      <c r="O70" s="1"/>
      <c r="P70" s="1"/>
      <c r="Q70" s="1"/>
      <c r="R70" s="1"/>
      <c r="S70" s="1"/>
      <c r="T70" s="1"/>
      <c r="U70" s="1"/>
    </row>
    <row r="71" spans="1:21" ht="15.5" x14ac:dyDescent="0.35">
      <c r="A71" s="1"/>
      <c r="B71" s="1"/>
      <c r="C71" s="1"/>
      <c r="D71" s="92"/>
      <c r="E71" s="92"/>
      <c r="F71" s="92"/>
      <c r="G71" s="92"/>
      <c r="H71" s="1"/>
      <c r="I71" s="1"/>
      <c r="J71" s="1"/>
      <c r="K71" s="1"/>
      <c r="L71" s="1"/>
      <c r="M71" s="1"/>
      <c r="N71" s="1"/>
      <c r="O71" s="1"/>
      <c r="P71" s="1"/>
      <c r="Q71" s="1"/>
      <c r="R71" s="1"/>
      <c r="S71" s="1"/>
      <c r="T71" s="1"/>
      <c r="U71" s="1"/>
    </row>
    <row r="72" spans="1:21" ht="15.5" x14ac:dyDescent="0.35">
      <c r="A72" s="1"/>
      <c r="B72" s="1"/>
      <c r="C72" s="1"/>
      <c r="D72" s="92"/>
      <c r="E72" s="92"/>
      <c r="F72" s="92"/>
      <c r="G72" s="92"/>
      <c r="H72" s="1"/>
      <c r="I72" s="1"/>
      <c r="J72" s="1"/>
      <c r="K72" s="1"/>
      <c r="L72" s="1"/>
      <c r="M72" s="1"/>
      <c r="N72" s="1"/>
      <c r="O72" s="1"/>
      <c r="P72" s="1"/>
      <c r="Q72" s="1"/>
      <c r="R72" s="1"/>
      <c r="S72" s="1"/>
      <c r="T72" s="1"/>
      <c r="U72" s="1"/>
    </row>
    <row r="73" spans="1:21" ht="15.5" x14ac:dyDescent="0.35">
      <c r="A73" s="1"/>
      <c r="B73" s="1"/>
      <c r="C73" s="1"/>
      <c r="D73" s="92"/>
      <c r="E73" s="92"/>
      <c r="F73" s="92"/>
      <c r="G73" s="92"/>
      <c r="H73" s="1"/>
      <c r="I73" s="1"/>
      <c r="J73" s="1"/>
      <c r="K73" s="1"/>
      <c r="L73" s="1"/>
      <c r="M73" s="1"/>
      <c r="N73" s="1"/>
      <c r="O73" s="1"/>
      <c r="P73" s="1"/>
      <c r="Q73" s="1"/>
      <c r="R73" s="1"/>
      <c r="S73" s="1"/>
      <c r="T73" s="1"/>
      <c r="U73" s="1"/>
    </row>
    <row r="74" spans="1:21" ht="15.5" x14ac:dyDescent="0.35">
      <c r="A74" s="1"/>
      <c r="B74" s="1"/>
      <c r="C74" s="1"/>
      <c r="D74" s="92"/>
      <c r="E74" s="92"/>
      <c r="F74" s="92"/>
      <c r="G74" s="92"/>
      <c r="H74" s="1"/>
      <c r="I74" s="1"/>
      <c r="J74" s="1"/>
      <c r="K74" s="1"/>
      <c r="L74" s="1"/>
      <c r="M74" s="1"/>
      <c r="N74" s="1"/>
      <c r="O74" s="1"/>
      <c r="P74" s="1"/>
      <c r="Q74" s="1"/>
      <c r="R74" s="1"/>
      <c r="S74" s="1"/>
      <c r="T74" s="1"/>
      <c r="U74" s="1"/>
    </row>
    <row r="75" spans="1:21" ht="15.5" x14ac:dyDescent="0.35">
      <c r="A75" s="1"/>
      <c r="B75" s="1"/>
      <c r="C75" s="1"/>
      <c r="D75" s="92"/>
      <c r="E75" s="92"/>
      <c r="F75" s="92"/>
      <c r="G75" s="92"/>
      <c r="H75" s="1"/>
      <c r="I75" s="1"/>
      <c r="J75" s="1"/>
      <c r="K75" s="1"/>
      <c r="L75" s="1"/>
      <c r="M75" s="1"/>
      <c r="N75" s="1"/>
      <c r="O75" s="1"/>
      <c r="P75" s="1"/>
      <c r="Q75" s="1"/>
      <c r="R75" s="1"/>
      <c r="S75" s="1"/>
      <c r="T75" s="1"/>
      <c r="U75" s="1"/>
    </row>
    <row r="76" spans="1:21" ht="15.5" x14ac:dyDescent="0.35">
      <c r="A76" s="1"/>
      <c r="B76" s="1"/>
      <c r="C76" s="1"/>
      <c r="D76" s="92"/>
      <c r="E76" s="92"/>
      <c r="F76" s="92"/>
      <c r="G76" s="92"/>
      <c r="H76" s="1"/>
      <c r="I76" s="1"/>
      <c r="J76" s="1"/>
      <c r="K76" s="1"/>
      <c r="L76" s="1"/>
      <c r="M76" s="1"/>
      <c r="N76" s="1"/>
      <c r="O76" s="1"/>
      <c r="P76" s="1"/>
      <c r="Q76" s="1"/>
      <c r="R76" s="1"/>
      <c r="S76" s="1"/>
      <c r="T76" s="1"/>
      <c r="U76" s="1"/>
    </row>
    <row r="77" spans="1:21" ht="15.5" x14ac:dyDescent="0.35">
      <c r="A77" s="1"/>
      <c r="B77" s="1"/>
      <c r="C77" s="1"/>
      <c r="D77" s="92"/>
      <c r="E77" s="92"/>
      <c r="F77" s="92"/>
      <c r="G77" s="92"/>
      <c r="H77" s="1"/>
      <c r="I77" s="1"/>
      <c r="J77" s="1"/>
      <c r="K77" s="1"/>
      <c r="L77" s="1"/>
      <c r="M77" s="1"/>
      <c r="N77" s="1"/>
      <c r="O77" s="1"/>
      <c r="P77" s="1"/>
      <c r="Q77" s="1"/>
      <c r="R77" s="1"/>
      <c r="S77" s="1"/>
      <c r="T77" s="1"/>
      <c r="U77" s="1"/>
    </row>
    <row r="78" spans="1:21" ht="15.5" x14ac:dyDescent="0.35">
      <c r="A78" s="1"/>
      <c r="B78" s="1"/>
      <c r="C78" s="1"/>
      <c r="D78" s="92"/>
      <c r="E78" s="92"/>
      <c r="F78" s="92"/>
      <c r="G78" s="92"/>
      <c r="H78" s="1"/>
      <c r="I78" s="1"/>
      <c r="J78" s="1"/>
      <c r="K78" s="1"/>
      <c r="L78" s="1"/>
      <c r="M78" s="1"/>
      <c r="N78" s="1"/>
      <c r="O78" s="1"/>
      <c r="P78" s="1"/>
      <c r="Q78" s="1"/>
      <c r="R78" s="1"/>
      <c r="S78" s="1"/>
      <c r="T78" s="1"/>
      <c r="U78" s="1"/>
    </row>
    <row r="79" spans="1:21" ht="15.5" x14ac:dyDescent="0.35">
      <c r="A79" s="1"/>
      <c r="B79" s="1"/>
      <c r="C79" s="1"/>
      <c r="D79" s="92"/>
      <c r="E79" s="92"/>
      <c r="F79" s="92"/>
      <c r="G79" s="92"/>
      <c r="H79" s="1"/>
      <c r="I79" s="1"/>
      <c r="J79" s="1"/>
      <c r="K79" s="1"/>
      <c r="L79" s="1"/>
      <c r="M79" s="1"/>
      <c r="N79" s="1"/>
      <c r="O79" s="1"/>
      <c r="P79" s="1"/>
      <c r="Q79" s="1"/>
      <c r="R79" s="1"/>
      <c r="S79" s="1"/>
      <c r="T79" s="1"/>
      <c r="U79" s="1"/>
    </row>
    <row r="80" spans="1:21" ht="15.5" x14ac:dyDescent="0.35">
      <c r="A80" s="1"/>
      <c r="B80" s="1"/>
      <c r="C80" s="1"/>
      <c r="D80" s="92"/>
      <c r="E80" s="92"/>
      <c r="F80" s="92"/>
      <c r="G80" s="92"/>
      <c r="H80" s="1"/>
      <c r="I80" s="1"/>
      <c r="J80" s="1"/>
      <c r="K80" s="1"/>
      <c r="L80" s="1"/>
      <c r="M80" s="1"/>
      <c r="N80" s="1"/>
      <c r="O80" s="1"/>
      <c r="P80" s="1"/>
      <c r="Q80" s="1"/>
      <c r="R80" s="1"/>
      <c r="S80" s="1"/>
      <c r="T80" s="1"/>
      <c r="U80" s="1"/>
    </row>
    <row r="81" spans="1:21" ht="15.5" x14ac:dyDescent="0.35">
      <c r="A81" s="1"/>
      <c r="B81" s="1"/>
      <c r="C81" s="1"/>
      <c r="D81" s="92"/>
      <c r="E81" s="92"/>
      <c r="F81" s="92"/>
      <c r="G81" s="92"/>
      <c r="H81" s="1"/>
      <c r="I81" s="1"/>
      <c r="J81" s="1"/>
      <c r="K81" s="1"/>
      <c r="L81" s="1"/>
      <c r="M81" s="1"/>
      <c r="N81" s="1"/>
      <c r="O81" s="1"/>
      <c r="P81" s="1"/>
      <c r="Q81" s="1"/>
      <c r="R81" s="1"/>
      <c r="S81" s="1"/>
      <c r="T81" s="1"/>
      <c r="U81" s="1"/>
    </row>
    <row r="82" spans="1:21" ht="15.5" x14ac:dyDescent="0.35">
      <c r="A82" s="1"/>
      <c r="B82" s="1"/>
      <c r="C82" s="1"/>
      <c r="D82" s="92"/>
      <c r="E82" s="92"/>
      <c r="F82" s="92"/>
      <c r="G82" s="92"/>
      <c r="H82" s="1"/>
      <c r="I82" s="1"/>
      <c r="J82" s="1"/>
      <c r="K82" s="1"/>
      <c r="L82" s="1"/>
      <c r="M82" s="1"/>
      <c r="N82" s="1"/>
      <c r="O82" s="1"/>
      <c r="P82" s="1"/>
      <c r="Q82" s="1"/>
      <c r="R82" s="1"/>
      <c r="S82" s="1"/>
      <c r="T82" s="1"/>
      <c r="U82" s="1"/>
    </row>
    <row r="83" spans="1:21" ht="15.5" x14ac:dyDescent="0.35">
      <c r="A83" s="1"/>
      <c r="B83" s="1"/>
      <c r="C83" s="1"/>
      <c r="D83" s="92"/>
      <c r="E83" s="92"/>
      <c r="F83" s="92"/>
      <c r="G83" s="92"/>
      <c r="H83" s="1"/>
      <c r="I83" s="1"/>
      <c r="J83" s="1"/>
      <c r="K83" s="1"/>
      <c r="L83" s="1"/>
      <c r="M83" s="1"/>
      <c r="N83" s="1"/>
      <c r="O83" s="1"/>
      <c r="P83" s="1"/>
      <c r="Q83" s="1"/>
      <c r="R83" s="1"/>
      <c r="S83" s="1"/>
      <c r="T83" s="1"/>
      <c r="U83" s="1"/>
    </row>
    <row r="84" spans="1:21" ht="15.5" x14ac:dyDescent="0.35">
      <c r="A84" s="1"/>
      <c r="B84" s="1"/>
      <c r="C84" s="1"/>
      <c r="D84" s="92"/>
      <c r="E84" s="92"/>
      <c r="F84" s="92"/>
      <c r="G84" s="92"/>
      <c r="H84" s="1"/>
      <c r="I84" s="1"/>
      <c r="J84" s="1"/>
      <c r="K84" s="1"/>
      <c r="L84" s="1"/>
      <c r="M84" s="1"/>
      <c r="N84" s="1"/>
      <c r="O84" s="1"/>
      <c r="P84" s="1"/>
      <c r="Q84" s="1"/>
      <c r="R84" s="1"/>
      <c r="S84" s="1"/>
      <c r="T84" s="1"/>
      <c r="U84" s="1"/>
    </row>
    <row r="85" spans="1:21" ht="15.5" x14ac:dyDescent="0.35">
      <c r="A85" s="1"/>
      <c r="B85" s="1"/>
      <c r="C85" s="1"/>
      <c r="D85" s="92"/>
      <c r="E85" s="92"/>
      <c r="F85" s="92"/>
      <c r="G85" s="92"/>
      <c r="H85" s="1"/>
      <c r="I85" s="1"/>
      <c r="J85" s="1"/>
      <c r="K85" s="1"/>
      <c r="L85" s="1"/>
      <c r="M85" s="1"/>
      <c r="N85" s="1"/>
      <c r="O85" s="1"/>
      <c r="P85" s="1"/>
      <c r="Q85" s="1"/>
      <c r="R85" s="1"/>
      <c r="S85" s="1"/>
      <c r="T85" s="1"/>
      <c r="U85" s="1"/>
    </row>
    <row r="86" spans="1:21" ht="15.5" x14ac:dyDescent="0.35">
      <c r="A86" s="1"/>
      <c r="B86" s="1"/>
      <c r="C86" s="1"/>
      <c r="D86" s="92"/>
      <c r="E86" s="92"/>
      <c r="F86" s="92"/>
      <c r="G86" s="92"/>
      <c r="H86" s="1"/>
      <c r="I86" s="1"/>
      <c r="J86" s="1"/>
      <c r="K86" s="1"/>
      <c r="L86" s="1"/>
      <c r="M86" s="1"/>
      <c r="N86" s="1"/>
      <c r="O86" s="1"/>
      <c r="P86" s="1"/>
      <c r="Q86" s="1"/>
      <c r="R86" s="1"/>
      <c r="S86" s="1"/>
      <c r="T86" s="1"/>
      <c r="U86" s="1"/>
    </row>
    <row r="87" spans="1:21" ht="15.5" x14ac:dyDescent="0.35">
      <c r="A87" s="1"/>
      <c r="B87" s="1"/>
      <c r="C87" s="1"/>
      <c r="D87" s="92"/>
      <c r="E87" s="92"/>
      <c r="F87" s="92"/>
      <c r="G87" s="92"/>
      <c r="H87" s="1"/>
      <c r="I87" s="1"/>
      <c r="J87" s="1"/>
      <c r="K87" s="1"/>
      <c r="L87" s="1"/>
      <c r="M87" s="1"/>
      <c r="N87" s="1"/>
      <c r="O87" s="1"/>
      <c r="P87" s="1"/>
      <c r="Q87" s="1"/>
      <c r="R87" s="1"/>
      <c r="S87" s="1"/>
      <c r="T87" s="1"/>
      <c r="U87" s="1"/>
    </row>
    <row r="88" spans="1:21" ht="15.5" x14ac:dyDescent="0.35">
      <c r="A88" s="1"/>
      <c r="B88" s="1"/>
      <c r="C88" s="1"/>
      <c r="D88" s="92"/>
      <c r="E88" s="92"/>
      <c r="F88" s="92"/>
      <c r="G88" s="92"/>
      <c r="H88" s="1"/>
      <c r="I88" s="1"/>
      <c r="J88" s="1"/>
      <c r="K88" s="1"/>
      <c r="L88" s="1"/>
      <c r="M88" s="1"/>
      <c r="N88" s="1"/>
      <c r="O88" s="1"/>
      <c r="P88" s="1"/>
      <c r="Q88" s="1"/>
      <c r="R88" s="1"/>
      <c r="S88" s="1"/>
      <c r="T88" s="1"/>
      <c r="U88" s="1"/>
    </row>
    <row r="89" spans="1:21" ht="15.5" x14ac:dyDescent="0.35">
      <c r="A89" s="1"/>
      <c r="B89" s="1"/>
      <c r="C89" s="1"/>
      <c r="D89" s="92"/>
      <c r="E89" s="92"/>
      <c r="F89" s="92"/>
      <c r="G89" s="92"/>
      <c r="H89" s="1"/>
      <c r="I89" s="1"/>
      <c r="J89" s="1"/>
      <c r="K89" s="1"/>
      <c r="L89" s="1"/>
      <c r="M89" s="1"/>
      <c r="N89" s="1"/>
      <c r="O89" s="1"/>
      <c r="P89" s="1"/>
      <c r="Q89" s="1"/>
      <c r="R89" s="1"/>
      <c r="S89" s="1"/>
      <c r="T89" s="1"/>
      <c r="U89" s="1"/>
    </row>
    <row r="90" spans="1:21" ht="15.5" x14ac:dyDescent="0.35">
      <c r="A90" s="1"/>
      <c r="B90" s="1"/>
      <c r="C90" s="1"/>
      <c r="D90" s="92"/>
      <c r="E90" s="92"/>
      <c r="F90" s="92"/>
      <c r="G90" s="92"/>
      <c r="H90" s="1"/>
      <c r="I90" s="1"/>
      <c r="J90" s="1"/>
      <c r="K90" s="1"/>
      <c r="L90" s="1"/>
      <c r="M90" s="1"/>
      <c r="N90" s="1"/>
      <c r="O90" s="1"/>
      <c r="P90" s="1"/>
      <c r="Q90" s="1"/>
      <c r="R90" s="1"/>
      <c r="S90" s="1"/>
      <c r="T90" s="1"/>
      <c r="U90" s="1"/>
    </row>
    <row r="91" spans="1:21" ht="15.5" x14ac:dyDescent="0.35">
      <c r="A91" s="1"/>
      <c r="B91" s="1"/>
      <c r="C91" s="1"/>
      <c r="D91" s="92"/>
      <c r="E91" s="92"/>
      <c r="F91" s="92"/>
      <c r="G91" s="92"/>
      <c r="H91" s="1"/>
      <c r="I91" s="1"/>
      <c r="J91" s="1"/>
      <c r="K91" s="1"/>
      <c r="L91" s="1"/>
      <c r="M91" s="1"/>
      <c r="N91" s="1"/>
      <c r="O91" s="1"/>
      <c r="P91" s="1"/>
      <c r="Q91" s="1"/>
      <c r="R91" s="1"/>
      <c r="S91" s="1"/>
      <c r="T91" s="1"/>
      <c r="U91" s="1"/>
    </row>
    <row r="92" spans="1:21" ht="15.5" x14ac:dyDescent="0.35">
      <c r="A92" s="1"/>
      <c r="B92" s="1"/>
      <c r="C92" s="1"/>
      <c r="D92" s="92"/>
      <c r="E92" s="92"/>
      <c r="F92" s="92"/>
      <c r="G92" s="92"/>
      <c r="H92" s="1"/>
      <c r="I92" s="1"/>
      <c r="J92" s="1"/>
      <c r="K92" s="1"/>
      <c r="L92" s="1"/>
      <c r="M92" s="1"/>
      <c r="N92" s="1"/>
      <c r="O92" s="1"/>
      <c r="P92" s="1"/>
      <c r="Q92" s="1"/>
      <c r="R92" s="1"/>
      <c r="S92" s="1"/>
      <c r="T92" s="1"/>
      <c r="U92" s="1"/>
    </row>
    <row r="93" spans="1:21" ht="15.5" x14ac:dyDescent="0.35">
      <c r="A93" s="1"/>
      <c r="B93" s="1"/>
      <c r="C93" s="1"/>
      <c r="D93" s="92"/>
      <c r="E93" s="92"/>
      <c r="F93" s="92"/>
      <c r="G93" s="92"/>
      <c r="H93" s="1"/>
      <c r="I93" s="1"/>
      <c r="J93" s="1"/>
      <c r="K93" s="1"/>
      <c r="L93" s="1"/>
      <c r="M93" s="1"/>
      <c r="N93" s="1"/>
      <c r="O93" s="1"/>
      <c r="P93" s="1"/>
      <c r="Q93" s="1"/>
      <c r="R93" s="1"/>
      <c r="S93" s="1"/>
      <c r="T93" s="1"/>
      <c r="U93" s="1"/>
    </row>
    <row r="94" spans="1:21" ht="15.5" x14ac:dyDescent="0.35">
      <c r="A94" s="1"/>
      <c r="B94" s="1"/>
      <c r="C94" s="1"/>
      <c r="D94" s="92"/>
      <c r="E94" s="92"/>
      <c r="F94" s="92"/>
      <c r="G94" s="92"/>
      <c r="H94" s="1"/>
      <c r="I94" s="1"/>
      <c r="J94" s="1"/>
      <c r="K94" s="1"/>
      <c r="L94" s="1"/>
      <c r="M94" s="1"/>
      <c r="N94" s="1"/>
      <c r="O94" s="1"/>
      <c r="P94" s="1"/>
      <c r="Q94" s="1"/>
      <c r="R94" s="1"/>
      <c r="S94" s="1"/>
      <c r="T94" s="1"/>
      <c r="U94" s="1"/>
    </row>
    <row r="95" spans="1:21" ht="15.5" x14ac:dyDescent="0.35">
      <c r="A95" s="1"/>
      <c r="B95" s="1"/>
      <c r="C95" s="1"/>
      <c r="D95" s="92"/>
      <c r="E95" s="92"/>
      <c r="F95" s="92"/>
      <c r="G95" s="92"/>
      <c r="H95" s="1"/>
      <c r="I95" s="1"/>
      <c r="J95" s="1"/>
      <c r="K95" s="1"/>
      <c r="L95" s="1"/>
      <c r="M95" s="1"/>
      <c r="N95" s="1"/>
      <c r="O95" s="1"/>
      <c r="P95" s="1"/>
      <c r="Q95" s="1"/>
      <c r="R95" s="1"/>
      <c r="S95" s="1"/>
      <c r="T95" s="1"/>
      <c r="U95" s="1"/>
    </row>
    <row r="96" spans="1:21" ht="15.5" x14ac:dyDescent="0.35">
      <c r="A96" s="1"/>
      <c r="B96" s="1"/>
      <c r="C96" s="1"/>
      <c r="D96" s="92"/>
      <c r="E96" s="92"/>
      <c r="F96" s="92"/>
      <c r="G96" s="92"/>
      <c r="H96" s="1"/>
      <c r="I96" s="1"/>
      <c r="J96" s="1"/>
      <c r="K96" s="1"/>
      <c r="L96" s="1"/>
      <c r="M96" s="1"/>
      <c r="N96" s="1"/>
      <c r="O96" s="1"/>
      <c r="P96" s="1"/>
      <c r="Q96" s="1"/>
      <c r="R96" s="1"/>
      <c r="S96" s="1"/>
      <c r="T96" s="1"/>
      <c r="U96" s="1"/>
    </row>
    <row r="97" spans="1:21" ht="15.5" x14ac:dyDescent="0.35">
      <c r="A97" s="1"/>
      <c r="B97" s="1"/>
      <c r="C97" s="1"/>
      <c r="D97" s="92"/>
      <c r="E97" s="92"/>
      <c r="F97" s="92"/>
      <c r="G97" s="92"/>
      <c r="H97" s="1"/>
      <c r="I97" s="1"/>
      <c r="J97" s="1"/>
      <c r="K97" s="1"/>
      <c r="L97" s="1"/>
      <c r="M97" s="1"/>
      <c r="N97" s="1"/>
      <c r="O97" s="1"/>
      <c r="P97" s="1"/>
      <c r="Q97" s="1"/>
      <c r="R97" s="1"/>
      <c r="S97" s="1"/>
      <c r="T97" s="1"/>
      <c r="U97" s="1"/>
    </row>
    <row r="98" spans="1:21" ht="15.5" x14ac:dyDescent="0.35">
      <c r="A98" s="1"/>
      <c r="B98" s="1"/>
      <c r="C98" s="1"/>
      <c r="D98" s="92"/>
      <c r="E98" s="92"/>
      <c r="F98" s="92"/>
      <c r="G98" s="92"/>
      <c r="H98" s="1"/>
      <c r="I98" s="1"/>
      <c r="J98" s="1"/>
      <c r="K98" s="1"/>
      <c r="L98" s="1"/>
      <c r="M98" s="1"/>
      <c r="N98" s="1"/>
      <c r="O98" s="1"/>
      <c r="P98" s="1"/>
      <c r="Q98" s="1"/>
      <c r="R98" s="1"/>
      <c r="S98" s="1"/>
      <c r="T98" s="1"/>
      <c r="U98" s="1"/>
    </row>
    <row r="99" spans="1:21" ht="15.5" x14ac:dyDescent="0.35">
      <c r="A99" s="1"/>
      <c r="B99" s="1"/>
      <c r="C99" s="1"/>
      <c r="D99" s="92"/>
      <c r="E99" s="92"/>
      <c r="F99" s="92"/>
      <c r="G99" s="92"/>
      <c r="H99" s="1"/>
      <c r="I99" s="1"/>
      <c r="J99" s="1"/>
      <c r="K99" s="1"/>
      <c r="L99" s="1"/>
      <c r="M99" s="1"/>
      <c r="N99" s="1"/>
      <c r="O99" s="1"/>
      <c r="P99" s="1"/>
      <c r="Q99" s="1"/>
      <c r="R99" s="1"/>
      <c r="S99" s="1"/>
      <c r="T99" s="1"/>
      <c r="U99" s="1"/>
    </row>
    <row r="100" spans="1:21" ht="15.5" x14ac:dyDescent="0.35">
      <c r="A100" s="1"/>
      <c r="B100" s="1"/>
      <c r="C100" s="1"/>
      <c r="D100" s="92"/>
      <c r="E100" s="92"/>
      <c r="F100" s="92"/>
      <c r="G100" s="92"/>
      <c r="H100" s="1"/>
      <c r="I100" s="1"/>
      <c r="J100" s="1"/>
      <c r="K100" s="1"/>
      <c r="L100" s="1"/>
      <c r="M100" s="1"/>
      <c r="N100" s="1"/>
      <c r="O100" s="1"/>
      <c r="P100" s="1"/>
      <c r="Q100" s="1"/>
      <c r="R100" s="1"/>
      <c r="S100" s="1"/>
      <c r="T100" s="1"/>
      <c r="U100" s="1"/>
    </row>
    <row r="101" spans="1:21" ht="15.5" x14ac:dyDescent="0.35">
      <c r="A101" s="1"/>
      <c r="B101" s="1"/>
      <c r="C101" s="1"/>
      <c r="D101" s="92"/>
      <c r="E101" s="92"/>
      <c r="F101" s="92"/>
      <c r="G101" s="92"/>
      <c r="H101" s="1"/>
      <c r="I101" s="1"/>
      <c r="J101" s="1"/>
      <c r="K101" s="1"/>
      <c r="L101" s="1"/>
      <c r="M101" s="1"/>
      <c r="N101" s="1"/>
      <c r="O101" s="1"/>
      <c r="P101" s="1"/>
      <c r="Q101" s="1"/>
      <c r="R101" s="1"/>
      <c r="S101" s="1"/>
      <c r="T101" s="1"/>
      <c r="U101" s="1"/>
    </row>
    <row r="102" spans="1:21" ht="15.5" x14ac:dyDescent="0.35">
      <c r="A102" s="1"/>
      <c r="B102" s="1"/>
      <c r="C102" s="1"/>
      <c r="D102" s="92"/>
      <c r="E102" s="92"/>
      <c r="F102" s="92"/>
      <c r="G102" s="92"/>
      <c r="H102" s="1"/>
      <c r="I102" s="1"/>
      <c r="J102" s="1"/>
      <c r="K102" s="1"/>
      <c r="L102" s="1"/>
      <c r="M102" s="1"/>
      <c r="N102" s="1"/>
      <c r="O102" s="1"/>
      <c r="P102" s="1"/>
      <c r="Q102" s="1"/>
      <c r="R102" s="1"/>
      <c r="S102" s="1"/>
      <c r="T102" s="1"/>
      <c r="U102" s="1"/>
    </row>
    <row r="103" spans="1:21" ht="15.5" x14ac:dyDescent="0.35">
      <c r="A103" s="1"/>
      <c r="B103" s="1"/>
      <c r="C103" s="1"/>
      <c r="D103" s="92"/>
      <c r="E103" s="92"/>
      <c r="F103" s="92"/>
      <c r="G103" s="92"/>
      <c r="H103" s="1"/>
      <c r="I103" s="1"/>
      <c r="J103" s="1"/>
      <c r="K103" s="1"/>
      <c r="L103" s="1"/>
      <c r="M103" s="1"/>
      <c r="N103" s="1"/>
      <c r="O103" s="1"/>
      <c r="P103" s="1"/>
      <c r="Q103" s="1"/>
      <c r="R103" s="1"/>
      <c r="S103" s="1"/>
      <c r="T103" s="1"/>
      <c r="U103" s="1"/>
    </row>
    <row r="104" spans="1:21" ht="15.5" x14ac:dyDescent="0.35">
      <c r="A104" s="1"/>
      <c r="B104" s="1"/>
      <c r="C104" s="1"/>
      <c r="D104" s="92"/>
      <c r="E104" s="92"/>
      <c r="F104" s="92"/>
      <c r="G104" s="92"/>
      <c r="H104" s="1"/>
      <c r="I104" s="1"/>
      <c r="J104" s="1"/>
      <c r="K104" s="1"/>
      <c r="L104" s="1"/>
      <c r="M104" s="1"/>
      <c r="N104" s="1"/>
      <c r="O104" s="1"/>
      <c r="P104" s="1"/>
      <c r="Q104" s="1"/>
      <c r="R104" s="1"/>
      <c r="S104" s="1"/>
      <c r="T104" s="1"/>
      <c r="U104" s="1"/>
    </row>
    <row r="105" spans="1:21" ht="15.5" x14ac:dyDescent="0.35">
      <c r="A105" s="1"/>
      <c r="B105" s="1"/>
      <c r="C105" s="1"/>
      <c r="D105" s="92"/>
      <c r="E105" s="92"/>
      <c r="F105" s="92"/>
      <c r="G105" s="92"/>
      <c r="H105" s="1"/>
      <c r="I105" s="1"/>
      <c r="J105" s="1"/>
      <c r="K105" s="1"/>
      <c r="L105" s="1"/>
      <c r="M105" s="1"/>
      <c r="N105" s="1"/>
      <c r="O105" s="1"/>
      <c r="P105" s="1"/>
      <c r="Q105" s="1"/>
      <c r="R105" s="1"/>
      <c r="S105" s="1"/>
      <c r="T105" s="1"/>
      <c r="U105" s="1"/>
    </row>
    <row r="106" spans="1:21" ht="15.5" x14ac:dyDescent="0.35">
      <c r="A106" s="1"/>
      <c r="B106" s="1"/>
      <c r="C106" s="1"/>
      <c r="D106" s="92"/>
      <c r="E106" s="92"/>
      <c r="F106" s="92"/>
      <c r="G106" s="92"/>
      <c r="H106" s="1"/>
      <c r="I106" s="1"/>
      <c r="J106" s="1"/>
      <c r="K106" s="1"/>
      <c r="L106" s="1"/>
      <c r="M106" s="1"/>
      <c r="N106" s="1"/>
      <c r="O106" s="1"/>
      <c r="P106" s="1"/>
      <c r="Q106" s="1"/>
      <c r="R106" s="1"/>
      <c r="S106" s="1"/>
      <c r="T106" s="1"/>
      <c r="U106" s="1"/>
    </row>
    <row r="107" spans="1:21" ht="15.5" x14ac:dyDescent="0.35">
      <c r="A107" s="1"/>
      <c r="B107" s="1"/>
      <c r="C107" s="1"/>
      <c r="D107" s="92"/>
      <c r="E107" s="92"/>
      <c r="F107" s="92"/>
      <c r="G107" s="92"/>
      <c r="H107" s="1"/>
      <c r="I107" s="1"/>
      <c r="J107" s="1"/>
      <c r="K107" s="1"/>
      <c r="L107" s="1"/>
      <c r="M107" s="1"/>
      <c r="N107" s="1"/>
      <c r="O107" s="1"/>
      <c r="P107" s="1"/>
      <c r="Q107" s="1"/>
      <c r="R107" s="1"/>
      <c r="S107" s="1"/>
      <c r="T107" s="1"/>
      <c r="U107" s="1"/>
    </row>
    <row r="108" spans="1:21" ht="15.5" x14ac:dyDescent="0.35">
      <c r="A108" s="1"/>
      <c r="B108" s="1"/>
      <c r="C108" s="1"/>
      <c r="D108" s="92"/>
      <c r="E108" s="92"/>
      <c r="F108" s="92"/>
      <c r="G108" s="92"/>
      <c r="H108" s="1"/>
      <c r="I108" s="1"/>
      <c r="J108" s="1"/>
      <c r="K108" s="1"/>
      <c r="L108" s="1"/>
      <c r="M108" s="1"/>
      <c r="N108" s="1"/>
      <c r="O108" s="1"/>
      <c r="P108" s="1"/>
      <c r="Q108" s="1"/>
      <c r="R108" s="1"/>
      <c r="S108" s="1"/>
      <c r="T108" s="1"/>
      <c r="U108" s="1"/>
    </row>
    <row r="109" spans="1:21" ht="15.5" x14ac:dyDescent="0.35">
      <c r="A109" s="1"/>
      <c r="B109" s="1"/>
      <c r="C109" s="1"/>
      <c r="D109" s="92"/>
      <c r="E109" s="92"/>
      <c r="F109" s="92"/>
      <c r="G109" s="92"/>
      <c r="H109" s="1"/>
      <c r="I109" s="1"/>
      <c r="J109" s="1"/>
      <c r="K109" s="1"/>
      <c r="L109" s="1"/>
      <c r="M109" s="1"/>
      <c r="N109" s="1"/>
      <c r="O109" s="1"/>
      <c r="P109" s="1"/>
      <c r="Q109" s="1"/>
      <c r="R109" s="1"/>
      <c r="S109" s="1"/>
      <c r="T109" s="1"/>
      <c r="U109" s="1"/>
    </row>
    <row r="110" spans="1:21" ht="15.5" x14ac:dyDescent="0.35">
      <c r="A110" s="1"/>
      <c r="B110" s="1"/>
      <c r="C110" s="1"/>
      <c r="D110" s="92"/>
      <c r="E110" s="92"/>
      <c r="F110" s="92"/>
      <c r="G110" s="92"/>
      <c r="H110" s="1"/>
      <c r="I110" s="1"/>
      <c r="J110" s="1"/>
      <c r="K110" s="1"/>
      <c r="L110" s="1"/>
      <c r="M110" s="1"/>
      <c r="N110" s="1"/>
      <c r="O110" s="1"/>
      <c r="P110" s="1"/>
      <c r="Q110" s="1"/>
      <c r="R110" s="1"/>
      <c r="S110" s="1"/>
      <c r="T110" s="1"/>
      <c r="U110" s="1"/>
    </row>
    <row r="111" spans="1:21" ht="15.5" x14ac:dyDescent="0.35">
      <c r="A111" s="1"/>
      <c r="B111" s="1"/>
      <c r="C111" s="1"/>
      <c r="D111" s="92"/>
      <c r="E111" s="92"/>
      <c r="F111" s="92"/>
      <c r="G111" s="92"/>
      <c r="H111" s="1"/>
      <c r="I111" s="1"/>
      <c r="J111" s="1"/>
      <c r="K111" s="1"/>
      <c r="L111" s="1"/>
      <c r="M111" s="1"/>
      <c r="N111" s="1"/>
      <c r="O111" s="1"/>
      <c r="P111" s="1"/>
      <c r="Q111" s="1"/>
      <c r="R111" s="1"/>
      <c r="S111" s="1"/>
      <c r="T111" s="1"/>
      <c r="U111" s="1"/>
    </row>
    <row r="112" spans="1:21" ht="15.5" x14ac:dyDescent="0.35">
      <c r="A112" s="1"/>
      <c r="B112" s="1"/>
      <c r="C112" s="1"/>
      <c r="D112" s="92"/>
      <c r="E112" s="92"/>
      <c r="F112" s="92"/>
      <c r="G112" s="92"/>
      <c r="H112" s="1"/>
      <c r="I112" s="1"/>
      <c r="J112" s="1"/>
      <c r="K112" s="1"/>
      <c r="L112" s="1"/>
      <c r="M112" s="1"/>
      <c r="N112" s="1"/>
      <c r="O112" s="1"/>
      <c r="P112" s="1"/>
      <c r="Q112" s="1"/>
      <c r="R112" s="1"/>
      <c r="S112" s="1"/>
      <c r="T112" s="1"/>
      <c r="U112" s="1"/>
    </row>
    <row r="113" spans="1:21" ht="15.5" x14ac:dyDescent="0.35">
      <c r="A113" s="1"/>
      <c r="B113" s="1"/>
      <c r="C113" s="1"/>
      <c r="D113" s="92"/>
      <c r="E113" s="92"/>
      <c r="F113" s="92"/>
      <c r="G113" s="92"/>
      <c r="H113" s="1"/>
      <c r="I113" s="1"/>
      <c r="J113" s="1"/>
      <c r="K113" s="1"/>
      <c r="L113" s="1"/>
      <c r="M113" s="1"/>
      <c r="N113" s="1"/>
      <c r="O113" s="1"/>
      <c r="P113" s="1"/>
      <c r="Q113" s="1"/>
      <c r="R113" s="1"/>
      <c r="S113" s="1"/>
      <c r="T113" s="1"/>
      <c r="U113" s="1"/>
    </row>
    <row r="114" spans="1:21" ht="15.5" x14ac:dyDescent="0.35">
      <c r="A114" s="1"/>
      <c r="B114" s="1"/>
      <c r="C114" s="1"/>
      <c r="D114" s="92"/>
      <c r="E114" s="92"/>
      <c r="F114" s="92"/>
      <c r="G114" s="92"/>
      <c r="H114" s="1"/>
      <c r="I114" s="1"/>
      <c r="J114" s="1"/>
      <c r="K114" s="1"/>
      <c r="L114" s="1"/>
      <c r="M114" s="1"/>
      <c r="N114" s="1"/>
      <c r="O114" s="1"/>
      <c r="P114" s="1"/>
      <c r="Q114" s="1"/>
      <c r="R114" s="1"/>
      <c r="S114" s="1"/>
      <c r="T114" s="1"/>
      <c r="U114" s="1"/>
    </row>
    <row r="115" spans="1:21" ht="15.5" x14ac:dyDescent="0.35">
      <c r="A115" s="1"/>
      <c r="B115" s="1"/>
      <c r="C115" s="1"/>
      <c r="D115" s="92"/>
      <c r="E115" s="92"/>
      <c r="F115" s="92"/>
      <c r="G115" s="92"/>
      <c r="H115" s="1"/>
      <c r="I115" s="1"/>
      <c r="J115" s="1"/>
      <c r="K115" s="1"/>
      <c r="L115" s="1"/>
      <c r="M115" s="1"/>
      <c r="N115" s="1"/>
      <c r="O115" s="1"/>
      <c r="P115" s="1"/>
      <c r="Q115" s="1"/>
      <c r="R115" s="1"/>
      <c r="S115" s="1"/>
      <c r="T115" s="1"/>
      <c r="U115" s="1"/>
    </row>
    <row r="116" spans="1:21" ht="15.5" x14ac:dyDescent="0.35">
      <c r="A116" s="1"/>
      <c r="B116" s="1"/>
      <c r="C116" s="1"/>
      <c r="D116" s="92"/>
      <c r="E116" s="92"/>
      <c r="F116" s="92"/>
      <c r="G116" s="92"/>
      <c r="H116" s="1"/>
      <c r="I116" s="1"/>
      <c r="J116" s="1"/>
      <c r="K116" s="1"/>
      <c r="L116" s="1"/>
      <c r="M116" s="1"/>
      <c r="N116" s="1"/>
      <c r="O116" s="1"/>
      <c r="P116" s="1"/>
      <c r="Q116" s="1"/>
      <c r="R116" s="1"/>
      <c r="S116" s="1"/>
      <c r="T116" s="1"/>
      <c r="U116" s="1"/>
    </row>
    <row r="117" spans="1:21" ht="15.5" x14ac:dyDescent="0.35">
      <c r="A117" s="1"/>
      <c r="B117" s="1"/>
      <c r="C117" s="1"/>
      <c r="D117" s="92"/>
      <c r="E117" s="92"/>
      <c r="F117" s="92"/>
      <c r="G117" s="92"/>
      <c r="H117" s="1"/>
      <c r="I117" s="1"/>
      <c r="J117" s="1"/>
      <c r="K117" s="1"/>
      <c r="L117" s="1"/>
      <c r="M117" s="1"/>
      <c r="N117" s="1"/>
      <c r="O117" s="1"/>
      <c r="P117" s="1"/>
      <c r="Q117" s="1"/>
      <c r="R117" s="1"/>
      <c r="S117" s="1"/>
      <c r="T117" s="1"/>
      <c r="U117" s="1"/>
    </row>
    <row r="118" spans="1:21" ht="15.5" x14ac:dyDescent="0.35">
      <c r="A118" s="1"/>
      <c r="B118" s="1"/>
      <c r="C118" s="1"/>
      <c r="D118" s="92"/>
      <c r="E118" s="92"/>
      <c r="F118" s="92"/>
      <c r="G118" s="92"/>
      <c r="H118" s="1"/>
      <c r="I118" s="1"/>
      <c r="J118" s="1"/>
      <c r="K118" s="1"/>
      <c r="L118" s="1"/>
      <c r="M118" s="1"/>
      <c r="N118" s="1"/>
      <c r="O118" s="1"/>
      <c r="P118" s="1"/>
      <c r="Q118" s="1"/>
      <c r="R118" s="1"/>
      <c r="S118" s="1"/>
      <c r="T118" s="1"/>
      <c r="U118" s="1"/>
    </row>
    <row r="119" spans="1:21" ht="15.5" x14ac:dyDescent="0.35">
      <c r="A119" s="1"/>
      <c r="B119" s="1"/>
      <c r="C119" s="1"/>
      <c r="D119" s="92"/>
      <c r="E119" s="92"/>
      <c r="F119" s="92"/>
      <c r="G119" s="92"/>
      <c r="H119" s="1"/>
      <c r="I119" s="1"/>
      <c r="J119" s="1"/>
      <c r="K119" s="1"/>
      <c r="L119" s="1"/>
      <c r="M119" s="1"/>
      <c r="N119" s="1"/>
      <c r="O119" s="1"/>
      <c r="P119" s="1"/>
      <c r="Q119" s="1"/>
      <c r="R119" s="1"/>
      <c r="S119" s="1"/>
      <c r="T119" s="1"/>
      <c r="U119" s="1"/>
    </row>
    <row r="120" spans="1:21" ht="15.5" x14ac:dyDescent="0.35">
      <c r="A120" s="1"/>
      <c r="B120" s="1"/>
      <c r="C120" s="1"/>
      <c r="D120" s="92"/>
      <c r="E120" s="92"/>
      <c r="F120" s="92"/>
      <c r="G120" s="92"/>
      <c r="H120" s="1"/>
      <c r="I120" s="1"/>
      <c r="J120" s="1"/>
      <c r="K120" s="1"/>
      <c r="L120" s="1"/>
      <c r="M120" s="1"/>
      <c r="N120" s="1"/>
      <c r="O120" s="1"/>
      <c r="P120" s="1"/>
      <c r="Q120" s="1"/>
      <c r="R120" s="1"/>
      <c r="S120" s="1"/>
      <c r="T120" s="1"/>
      <c r="U120" s="1"/>
    </row>
    <row r="121" spans="1:21" ht="15.5" x14ac:dyDescent="0.35">
      <c r="A121" s="1"/>
      <c r="B121" s="1"/>
      <c r="C121" s="1"/>
      <c r="D121" s="92"/>
      <c r="E121" s="92"/>
      <c r="F121" s="92"/>
      <c r="G121" s="92"/>
      <c r="H121" s="1"/>
      <c r="I121" s="1"/>
      <c r="J121" s="1"/>
      <c r="K121" s="1"/>
      <c r="L121" s="1"/>
      <c r="M121" s="1"/>
      <c r="N121" s="1"/>
      <c r="O121" s="1"/>
      <c r="P121" s="1"/>
      <c r="Q121" s="1"/>
      <c r="R121" s="1"/>
      <c r="S121" s="1"/>
      <c r="T121" s="1"/>
      <c r="U121" s="1"/>
    </row>
    <row r="122" spans="1:21" ht="15.5" x14ac:dyDescent="0.35">
      <c r="A122" s="1"/>
      <c r="B122" s="1"/>
      <c r="C122" s="1"/>
      <c r="D122" s="92"/>
      <c r="E122" s="92"/>
      <c r="F122" s="92"/>
      <c r="G122" s="92"/>
      <c r="H122" s="1"/>
      <c r="I122" s="1"/>
      <c r="J122" s="1"/>
      <c r="K122" s="1"/>
      <c r="L122" s="1"/>
      <c r="M122" s="1"/>
      <c r="N122" s="1"/>
      <c r="O122" s="1"/>
      <c r="P122" s="1"/>
      <c r="Q122" s="1"/>
      <c r="R122" s="1"/>
      <c r="S122" s="1"/>
      <c r="T122" s="1"/>
      <c r="U122" s="1"/>
    </row>
    <row r="123" spans="1:21" ht="15.5" x14ac:dyDescent="0.35">
      <c r="A123" s="1"/>
      <c r="B123" s="1"/>
      <c r="C123" s="1"/>
      <c r="D123" s="92"/>
      <c r="E123" s="92"/>
      <c r="F123" s="92"/>
      <c r="G123" s="92"/>
      <c r="H123" s="1"/>
      <c r="I123" s="1"/>
      <c r="J123" s="1"/>
      <c r="K123" s="1"/>
      <c r="L123" s="1"/>
      <c r="M123" s="1"/>
      <c r="N123" s="1"/>
      <c r="O123" s="1"/>
      <c r="P123" s="1"/>
      <c r="Q123" s="1"/>
      <c r="R123" s="1"/>
      <c r="S123" s="1"/>
      <c r="T123" s="1"/>
      <c r="U123" s="1"/>
    </row>
    <row r="124" spans="1:21" ht="15.5" x14ac:dyDescent="0.35">
      <c r="A124" s="1"/>
      <c r="B124" s="1"/>
      <c r="C124" s="1"/>
      <c r="D124" s="92"/>
      <c r="E124" s="92"/>
      <c r="F124" s="92"/>
      <c r="G124" s="92"/>
      <c r="H124" s="1"/>
      <c r="I124" s="1"/>
      <c r="J124" s="1"/>
      <c r="K124" s="1"/>
      <c r="L124" s="1"/>
      <c r="M124" s="1"/>
      <c r="N124" s="1"/>
      <c r="O124" s="1"/>
      <c r="P124" s="1"/>
      <c r="Q124" s="1"/>
      <c r="R124" s="1"/>
      <c r="S124" s="1"/>
      <c r="T124" s="1"/>
      <c r="U124" s="1"/>
    </row>
    <row r="125" spans="1:21" ht="15.5" x14ac:dyDescent="0.35">
      <c r="A125" s="1"/>
      <c r="B125" s="1"/>
      <c r="C125" s="1"/>
      <c r="D125" s="92"/>
      <c r="E125" s="92"/>
      <c r="F125" s="92"/>
      <c r="G125" s="92"/>
      <c r="H125" s="1"/>
      <c r="I125" s="1"/>
      <c r="J125" s="1"/>
      <c r="K125" s="1"/>
      <c r="L125" s="1"/>
      <c r="M125" s="1"/>
      <c r="N125" s="1"/>
      <c r="O125" s="1"/>
      <c r="P125" s="1"/>
      <c r="Q125" s="1"/>
      <c r="R125" s="1"/>
      <c r="S125" s="1"/>
      <c r="T125" s="1"/>
      <c r="U125" s="1"/>
    </row>
    <row r="126" spans="1:21" ht="15.5" x14ac:dyDescent="0.35">
      <c r="A126" s="1"/>
      <c r="B126" s="1"/>
      <c r="C126" s="1"/>
      <c r="D126" s="92"/>
      <c r="E126" s="92"/>
      <c r="F126" s="92"/>
      <c r="G126" s="92"/>
      <c r="H126" s="1"/>
      <c r="I126" s="1"/>
      <c r="J126" s="1"/>
      <c r="K126" s="1"/>
      <c r="L126" s="1"/>
      <c r="M126" s="1"/>
      <c r="N126" s="1"/>
      <c r="O126" s="1"/>
      <c r="P126" s="1"/>
      <c r="Q126" s="1"/>
      <c r="R126" s="1"/>
      <c r="S126" s="1"/>
      <c r="T126" s="1"/>
      <c r="U126" s="1"/>
    </row>
    <row r="127" spans="1:21" ht="15.5" x14ac:dyDescent="0.35">
      <c r="A127" s="1"/>
      <c r="B127" s="1"/>
      <c r="C127" s="1"/>
      <c r="D127" s="92"/>
      <c r="E127" s="92"/>
      <c r="F127" s="92"/>
      <c r="G127" s="92"/>
      <c r="H127" s="1"/>
      <c r="I127" s="1"/>
      <c r="J127" s="1"/>
      <c r="K127" s="1"/>
      <c r="L127" s="1"/>
      <c r="M127" s="1"/>
      <c r="N127" s="1"/>
      <c r="O127" s="1"/>
      <c r="P127" s="1"/>
      <c r="Q127" s="1"/>
      <c r="R127" s="1"/>
      <c r="S127" s="1"/>
      <c r="T127" s="1"/>
      <c r="U127" s="1"/>
    </row>
    <row r="128" spans="1:21" ht="15.5" x14ac:dyDescent="0.35">
      <c r="A128" s="1"/>
      <c r="B128" s="1"/>
      <c r="C128" s="1"/>
      <c r="D128" s="92"/>
      <c r="E128" s="92"/>
      <c r="F128" s="92"/>
      <c r="G128" s="92"/>
      <c r="H128" s="1"/>
      <c r="I128" s="1"/>
      <c r="J128" s="1"/>
      <c r="K128" s="1"/>
      <c r="L128" s="1"/>
      <c r="M128" s="1"/>
      <c r="N128" s="1"/>
      <c r="O128" s="1"/>
      <c r="P128" s="1"/>
      <c r="Q128" s="1"/>
      <c r="R128" s="1"/>
      <c r="S128" s="1"/>
      <c r="T128" s="1"/>
      <c r="U128" s="1"/>
    </row>
    <row r="129" spans="1:21" ht="15.5" x14ac:dyDescent="0.35">
      <c r="A129" s="1"/>
      <c r="B129" s="1"/>
      <c r="C129" s="1"/>
      <c r="D129" s="92"/>
      <c r="E129" s="92"/>
      <c r="F129" s="92"/>
      <c r="G129" s="92"/>
      <c r="H129" s="1"/>
      <c r="I129" s="1"/>
      <c r="J129" s="1"/>
      <c r="K129" s="1"/>
      <c r="L129" s="1"/>
      <c r="M129" s="1"/>
      <c r="N129" s="1"/>
      <c r="O129" s="1"/>
      <c r="P129" s="1"/>
      <c r="Q129" s="1"/>
      <c r="R129" s="1"/>
      <c r="S129" s="1"/>
      <c r="T129" s="1"/>
      <c r="U129" s="1"/>
    </row>
    <row r="130" spans="1:21" ht="15.5" x14ac:dyDescent="0.35">
      <c r="A130" s="1"/>
      <c r="B130" s="1"/>
      <c r="C130" s="1"/>
      <c r="D130" s="92"/>
      <c r="E130" s="92"/>
      <c r="F130" s="92"/>
      <c r="G130" s="92"/>
      <c r="H130" s="1"/>
      <c r="I130" s="1"/>
      <c r="J130" s="1"/>
      <c r="K130" s="1"/>
      <c r="L130" s="1"/>
      <c r="M130" s="1"/>
      <c r="N130" s="1"/>
      <c r="O130" s="1"/>
      <c r="P130" s="1"/>
      <c r="Q130" s="1"/>
      <c r="R130" s="1"/>
      <c r="S130" s="1"/>
      <c r="T130" s="1"/>
      <c r="U130" s="1"/>
    </row>
    <row r="131" spans="1:21" ht="15.5" x14ac:dyDescent="0.35">
      <c r="A131" s="1"/>
      <c r="B131" s="1"/>
      <c r="C131" s="1"/>
      <c r="D131" s="92"/>
      <c r="E131" s="92"/>
      <c r="F131" s="92"/>
      <c r="G131" s="92"/>
      <c r="H131" s="1"/>
      <c r="I131" s="1"/>
      <c r="J131" s="1"/>
      <c r="K131" s="1"/>
      <c r="L131" s="1"/>
      <c r="M131" s="1"/>
      <c r="N131" s="1"/>
      <c r="O131" s="1"/>
      <c r="P131" s="1"/>
      <c r="Q131" s="1"/>
      <c r="R131" s="1"/>
      <c r="S131" s="1"/>
      <c r="T131" s="1"/>
      <c r="U131" s="1"/>
    </row>
    <row r="132" spans="1:21" ht="15.5" x14ac:dyDescent="0.35">
      <c r="A132" s="1"/>
      <c r="B132" s="1"/>
      <c r="C132" s="1"/>
      <c r="D132" s="92"/>
      <c r="E132" s="92"/>
      <c r="F132" s="92"/>
      <c r="G132" s="92"/>
      <c r="H132" s="1"/>
      <c r="I132" s="1"/>
      <c r="J132" s="1"/>
      <c r="K132" s="1"/>
      <c r="L132" s="1"/>
      <c r="M132" s="1"/>
      <c r="N132" s="1"/>
      <c r="O132" s="1"/>
      <c r="P132" s="1"/>
      <c r="Q132" s="1"/>
      <c r="R132" s="1"/>
      <c r="S132" s="1"/>
      <c r="T132" s="1"/>
      <c r="U132" s="1"/>
    </row>
    <row r="133" spans="1:21" ht="15.5" x14ac:dyDescent="0.35">
      <c r="A133" s="1"/>
      <c r="B133" s="1"/>
      <c r="C133" s="1"/>
      <c r="D133" s="92"/>
      <c r="E133" s="92"/>
      <c r="F133" s="92"/>
      <c r="G133" s="92"/>
      <c r="H133" s="1"/>
      <c r="I133" s="1"/>
      <c r="J133" s="1"/>
      <c r="K133" s="1"/>
      <c r="L133" s="1"/>
      <c r="M133" s="1"/>
      <c r="N133" s="1"/>
      <c r="O133" s="1"/>
      <c r="P133" s="1"/>
      <c r="Q133" s="1"/>
      <c r="R133" s="1"/>
      <c r="S133" s="1"/>
      <c r="T133" s="1"/>
      <c r="U133" s="1"/>
    </row>
    <row r="134" spans="1:21" ht="15.5" x14ac:dyDescent="0.35">
      <c r="A134" s="1"/>
      <c r="B134" s="1"/>
      <c r="C134" s="1"/>
      <c r="D134" s="92"/>
      <c r="E134" s="92"/>
      <c r="F134" s="92"/>
      <c r="G134" s="92"/>
      <c r="H134" s="1"/>
      <c r="I134" s="1"/>
      <c r="J134" s="1"/>
      <c r="K134" s="1"/>
      <c r="L134" s="1"/>
      <c r="M134" s="1"/>
      <c r="N134" s="1"/>
      <c r="O134" s="1"/>
      <c r="P134" s="1"/>
      <c r="Q134" s="1"/>
      <c r="R134" s="1"/>
      <c r="S134" s="1"/>
      <c r="T134" s="1"/>
      <c r="U134" s="1"/>
    </row>
    <row r="135" spans="1:21" ht="15.5" x14ac:dyDescent="0.35">
      <c r="A135" s="1"/>
      <c r="B135" s="1"/>
      <c r="C135" s="1"/>
      <c r="D135" s="92"/>
      <c r="E135" s="92"/>
      <c r="F135" s="92"/>
      <c r="G135" s="92"/>
      <c r="H135" s="1"/>
      <c r="I135" s="1"/>
      <c r="J135" s="1"/>
      <c r="K135" s="1"/>
      <c r="L135" s="1"/>
      <c r="M135" s="1"/>
      <c r="N135" s="1"/>
      <c r="O135" s="1"/>
      <c r="P135" s="1"/>
      <c r="Q135" s="1"/>
      <c r="R135" s="1"/>
      <c r="S135" s="1"/>
      <c r="T135" s="1"/>
      <c r="U135" s="1"/>
    </row>
    <row r="136" spans="1:21" ht="15.5" x14ac:dyDescent="0.35">
      <c r="A136" s="1"/>
      <c r="B136" s="1"/>
      <c r="C136" s="1"/>
      <c r="D136" s="92"/>
      <c r="E136" s="92"/>
      <c r="F136" s="92"/>
      <c r="G136" s="92"/>
      <c r="H136" s="1"/>
      <c r="I136" s="1"/>
      <c r="J136" s="1"/>
      <c r="K136" s="1"/>
      <c r="L136" s="1"/>
      <c r="M136" s="1"/>
      <c r="N136" s="1"/>
      <c r="O136" s="1"/>
      <c r="P136" s="1"/>
      <c r="Q136" s="1"/>
      <c r="R136" s="1"/>
      <c r="S136" s="1"/>
      <c r="T136" s="1"/>
      <c r="U136" s="1"/>
    </row>
    <row r="137" spans="1:21" ht="15.5" x14ac:dyDescent="0.35">
      <c r="A137" s="1"/>
      <c r="B137" s="1"/>
      <c r="C137" s="1"/>
      <c r="D137" s="92"/>
      <c r="E137" s="92"/>
      <c r="F137" s="92"/>
      <c r="G137" s="92"/>
      <c r="H137" s="1"/>
      <c r="I137" s="1"/>
      <c r="J137" s="1"/>
      <c r="K137" s="1"/>
      <c r="L137" s="1"/>
      <c r="M137" s="1"/>
      <c r="N137" s="1"/>
      <c r="O137" s="1"/>
      <c r="P137" s="1"/>
      <c r="Q137" s="1"/>
      <c r="R137" s="1"/>
      <c r="S137" s="1"/>
      <c r="T137" s="1"/>
      <c r="U137" s="1"/>
    </row>
    <row r="138" spans="1:21" ht="15.5" x14ac:dyDescent="0.35">
      <c r="A138" s="1"/>
      <c r="B138" s="1"/>
      <c r="C138" s="1"/>
      <c r="D138" s="92"/>
      <c r="E138" s="92"/>
      <c r="F138" s="92"/>
      <c r="G138" s="92"/>
      <c r="H138" s="1"/>
      <c r="I138" s="1"/>
      <c r="J138" s="1"/>
      <c r="K138" s="1"/>
      <c r="L138" s="1"/>
      <c r="M138" s="1"/>
      <c r="N138" s="1"/>
      <c r="O138" s="1"/>
      <c r="P138" s="1"/>
      <c r="Q138" s="1"/>
      <c r="R138" s="1"/>
      <c r="S138" s="1"/>
      <c r="T138" s="1"/>
      <c r="U138" s="1"/>
    </row>
    <row r="139" spans="1:21" ht="15.5" x14ac:dyDescent="0.35">
      <c r="A139" s="1"/>
      <c r="B139" s="1"/>
      <c r="C139" s="1"/>
      <c r="D139" s="92"/>
      <c r="E139" s="92"/>
      <c r="F139" s="92"/>
      <c r="G139" s="92"/>
      <c r="H139" s="1"/>
      <c r="I139" s="1"/>
      <c r="J139" s="1"/>
      <c r="K139" s="1"/>
      <c r="L139" s="1"/>
      <c r="M139" s="1"/>
      <c r="N139" s="1"/>
      <c r="O139" s="1"/>
      <c r="P139" s="1"/>
      <c r="Q139" s="1"/>
      <c r="R139" s="1"/>
      <c r="S139" s="1"/>
      <c r="T139" s="1"/>
      <c r="U139" s="1"/>
    </row>
    <row r="140" spans="1:21" ht="15.5" x14ac:dyDescent="0.35">
      <c r="A140" s="1"/>
      <c r="B140" s="1"/>
      <c r="C140" s="1"/>
      <c r="D140" s="92"/>
      <c r="E140" s="92"/>
      <c r="F140" s="92"/>
      <c r="G140" s="92"/>
      <c r="H140" s="1"/>
      <c r="I140" s="1"/>
      <c r="J140" s="1"/>
      <c r="K140" s="1"/>
      <c r="L140" s="1"/>
      <c r="M140" s="1"/>
      <c r="N140" s="1"/>
      <c r="O140" s="1"/>
      <c r="P140" s="1"/>
      <c r="Q140" s="1"/>
      <c r="R140" s="1"/>
      <c r="S140" s="1"/>
      <c r="T140" s="1"/>
      <c r="U140" s="1"/>
    </row>
    <row r="141" spans="1:21" ht="15.5" x14ac:dyDescent="0.35">
      <c r="A141" s="1"/>
      <c r="B141" s="1"/>
      <c r="C141" s="1"/>
      <c r="D141" s="92"/>
      <c r="E141" s="92"/>
      <c r="F141" s="92"/>
      <c r="G141" s="92"/>
      <c r="H141" s="1"/>
      <c r="I141" s="1"/>
      <c r="J141" s="1"/>
      <c r="K141" s="1"/>
      <c r="L141" s="1"/>
      <c r="M141" s="1"/>
      <c r="N141" s="1"/>
      <c r="O141" s="1"/>
      <c r="P141" s="1"/>
      <c r="Q141" s="1"/>
      <c r="R141" s="1"/>
      <c r="S141" s="1"/>
      <c r="T141" s="1"/>
      <c r="U141" s="1"/>
    </row>
    <row r="142" spans="1:21" ht="15.5" x14ac:dyDescent="0.35">
      <c r="A142" s="1"/>
      <c r="B142" s="1"/>
      <c r="C142" s="1"/>
      <c r="D142" s="92"/>
      <c r="E142" s="92"/>
      <c r="F142" s="92"/>
      <c r="G142" s="92"/>
      <c r="H142" s="1"/>
      <c r="I142" s="1"/>
      <c r="J142" s="1"/>
      <c r="K142" s="1"/>
      <c r="L142" s="1"/>
      <c r="M142" s="1"/>
      <c r="N142" s="1"/>
      <c r="O142" s="1"/>
      <c r="P142" s="1"/>
      <c r="Q142" s="1"/>
      <c r="R142" s="1"/>
      <c r="S142" s="1"/>
      <c r="T142" s="1"/>
      <c r="U142" s="1"/>
    </row>
    <row r="143" spans="1:21" ht="15.5" x14ac:dyDescent="0.35">
      <c r="A143" s="1"/>
      <c r="B143" s="1"/>
      <c r="C143" s="1"/>
      <c r="D143" s="92"/>
      <c r="E143" s="92"/>
      <c r="F143" s="92"/>
      <c r="G143" s="92"/>
      <c r="H143" s="1"/>
      <c r="I143" s="1"/>
      <c r="J143" s="1"/>
      <c r="K143" s="1"/>
      <c r="L143" s="1"/>
      <c r="M143" s="1"/>
      <c r="N143" s="1"/>
      <c r="O143" s="1"/>
      <c r="P143" s="1"/>
      <c r="Q143" s="1"/>
      <c r="R143" s="1"/>
      <c r="S143" s="1"/>
      <c r="T143" s="1"/>
      <c r="U143" s="1"/>
    </row>
    <row r="144" spans="1:21" ht="15.5" x14ac:dyDescent="0.35">
      <c r="A144" s="1"/>
      <c r="B144" s="1"/>
      <c r="C144" s="1"/>
      <c r="D144" s="92"/>
      <c r="E144" s="92"/>
      <c r="F144" s="92"/>
      <c r="G144" s="92"/>
      <c r="H144" s="1"/>
      <c r="I144" s="1"/>
      <c r="J144" s="1"/>
      <c r="K144" s="1"/>
      <c r="L144" s="1"/>
      <c r="M144" s="1"/>
      <c r="N144" s="1"/>
      <c r="O144" s="1"/>
      <c r="P144" s="1"/>
      <c r="Q144" s="1"/>
      <c r="R144" s="1"/>
      <c r="S144" s="1"/>
      <c r="T144" s="1"/>
      <c r="U144" s="1"/>
    </row>
    <row r="145" spans="1:21" ht="15.5" x14ac:dyDescent="0.35">
      <c r="A145" s="1"/>
      <c r="B145" s="1"/>
      <c r="C145" s="1"/>
      <c r="D145" s="92"/>
      <c r="E145" s="92"/>
      <c r="F145" s="92"/>
      <c r="G145" s="92"/>
      <c r="H145" s="1"/>
      <c r="I145" s="1"/>
      <c r="J145" s="1"/>
      <c r="K145" s="1"/>
      <c r="L145" s="1"/>
      <c r="M145" s="1"/>
      <c r="N145" s="1"/>
      <c r="O145" s="1"/>
      <c r="P145" s="1"/>
      <c r="Q145" s="1"/>
      <c r="R145" s="1"/>
      <c r="S145" s="1"/>
      <c r="T145" s="1"/>
      <c r="U145" s="1"/>
    </row>
    <row r="146" spans="1:21" ht="15.5" x14ac:dyDescent="0.35">
      <c r="A146" s="1"/>
      <c r="B146" s="1"/>
      <c r="C146" s="1"/>
      <c r="D146" s="92"/>
      <c r="E146" s="92"/>
      <c r="F146" s="92"/>
      <c r="G146" s="92"/>
      <c r="H146" s="1"/>
      <c r="I146" s="1"/>
      <c r="J146" s="1"/>
      <c r="K146" s="1"/>
      <c r="L146" s="1"/>
      <c r="M146" s="1"/>
      <c r="N146" s="1"/>
      <c r="O146" s="1"/>
      <c r="P146" s="1"/>
      <c r="Q146" s="1"/>
      <c r="R146" s="1"/>
      <c r="S146" s="1"/>
      <c r="T146" s="1"/>
      <c r="U146" s="1"/>
    </row>
    <row r="147" spans="1:21" ht="15.5" x14ac:dyDescent="0.35">
      <c r="A147" s="1"/>
      <c r="B147" s="1"/>
      <c r="C147" s="1"/>
      <c r="D147" s="92"/>
      <c r="E147" s="92"/>
      <c r="F147" s="92"/>
      <c r="G147" s="92"/>
      <c r="H147" s="1"/>
      <c r="I147" s="1"/>
      <c r="J147" s="1"/>
      <c r="K147" s="1"/>
      <c r="L147" s="1"/>
      <c r="M147" s="1"/>
      <c r="N147" s="1"/>
      <c r="O147" s="1"/>
      <c r="P147" s="1"/>
      <c r="Q147" s="1"/>
      <c r="R147" s="1"/>
      <c r="S147" s="1"/>
      <c r="T147" s="1"/>
      <c r="U147" s="1"/>
    </row>
    <row r="148" spans="1:21" ht="15.5" x14ac:dyDescent="0.35">
      <c r="A148" s="1"/>
      <c r="B148" s="1"/>
      <c r="C148" s="1"/>
      <c r="D148" s="92"/>
      <c r="E148" s="92"/>
      <c r="F148" s="92"/>
      <c r="G148" s="92"/>
      <c r="H148" s="1"/>
      <c r="I148" s="1"/>
      <c r="J148" s="1"/>
      <c r="K148" s="1"/>
      <c r="L148" s="1"/>
      <c r="M148" s="1"/>
      <c r="N148" s="1"/>
      <c r="O148" s="1"/>
      <c r="P148" s="1"/>
      <c r="Q148" s="1"/>
      <c r="R148" s="1"/>
      <c r="S148" s="1"/>
      <c r="T148" s="1"/>
      <c r="U148" s="1"/>
    </row>
    <row r="149" spans="1:21" ht="15.5" x14ac:dyDescent="0.35">
      <c r="A149" s="1"/>
      <c r="B149" s="1"/>
      <c r="C149" s="1"/>
      <c r="D149" s="92"/>
      <c r="E149" s="92"/>
      <c r="F149" s="92"/>
      <c r="G149" s="92"/>
      <c r="H149" s="1"/>
      <c r="I149" s="1"/>
      <c r="J149" s="1"/>
      <c r="K149" s="1"/>
      <c r="L149" s="1"/>
      <c r="M149" s="1"/>
      <c r="N149" s="1"/>
      <c r="O149" s="1"/>
      <c r="P149" s="1"/>
      <c r="Q149" s="1"/>
      <c r="R149" s="1"/>
      <c r="S149" s="1"/>
      <c r="T149" s="1"/>
      <c r="U149" s="1"/>
    </row>
    <row r="150" spans="1:21" ht="15.5" x14ac:dyDescent="0.35">
      <c r="A150" s="1"/>
      <c r="B150" s="1"/>
      <c r="C150" s="1"/>
      <c r="D150" s="92"/>
      <c r="E150" s="92"/>
      <c r="F150" s="92"/>
      <c r="G150" s="92"/>
      <c r="H150" s="1"/>
      <c r="I150" s="1"/>
      <c r="J150" s="1"/>
      <c r="K150" s="1"/>
      <c r="L150" s="1"/>
      <c r="M150" s="1"/>
      <c r="N150" s="1"/>
      <c r="O150" s="1"/>
      <c r="P150" s="1"/>
      <c r="Q150" s="1"/>
      <c r="R150" s="1"/>
      <c r="S150" s="1"/>
      <c r="T150" s="1"/>
      <c r="U150" s="1"/>
    </row>
    <row r="151" spans="1:21" ht="15.5" x14ac:dyDescent="0.35">
      <c r="A151" s="1"/>
      <c r="B151" s="1"/>
      <c r="C151" s="1"/>
      <c r="D151" s="92"/>
      <c r="E151" s="92"/>
      <c r="F151" s="92"/>
      <c r="G151" s="92"/>
      <c r="H151" s="1"/>
      <c r="I151" s="1"/>
      <c r="J151" s="1"/>
      <c r="K151" s="1"/>
      <c r="L151" s="1"/>
      <c r="M151" s="1"/>
      <c r="N151" s="1"/>
      <c r="O151" s="1"/>
      <c r="P151" s="1"/>
      <c r="Q151" s="1"/>
      <c r="R151" s="1"/>
      <c r="S151" s="1"/>
      <c r="T151" s="1"/>
      <c r="U151" s="1"/>
    </row>
    <row r="152" spans="1:21" ht="15.5" x14ac:dyDescent="0.35">
      <c r="A152" s="1"/>
      <c r="B152" s="1"/>
      <c r="C152" s="1"/>
      <c r="D152" s="92"/>
      <c r="E152" s="92"/>
      <c r="F152" s="92"/>
      <c r="G152" s="92"/>
      <c r="H152" s="1"/>
      <c r="I152" s="1"/>
      <c r="J152" s="1"/>
      <c r="K152" s="1"/>
      <c r="L152" s="1"/>
      <c r="M152" s="1"/>
      <c r="N152" s="1"/>
      <c r="O152" s="1"/>
      <c r="P152" s="1"/>
      <c r="Q152" s="1"/>
      <c r="R152" s="1"/>
      <c r="S152" s="1"/>
      <c r="T152" s="1"/>
      <c r="U152" s="1"/>
    </row>
    <row r="153" spans="1:21" ht="15.5" x14ac:dyDescent="0.35">
      <c r="A153" s="1"/>
      <c r="B153" s="1"/>
      <c r="C153" s="1"/>
      <c r="D153" s="92"/>
      <c r="E153" s="92"/>
      <c r="F153" s="92"/>
      <c r="G153" s="92"/>
      <c r="H153" s="1"/>
      <c r="I153" s="1"/>
      <c r="J153" s="1"/>
      <c r="K153" s="1"/>
      <c r="L153" s="1"/>
      <c r="M153" s="1"/>
      <c r="N153" s="1"/>
      <c r="O153" s="1"/>
      <c r="P153" s="1"/>
      <c r="Q153" s="1"/>
      <c r="R153" s="1"/>
      <c r="S153" s="1"/>
      <c r="T153" s="1"/>
      <c r="U153" s="1"/>
    </row>
    <row r="154" spans="1:21" ht="15.5" x14ac:dyDescent="0.35">
      <c r="A154" s="1"/>
      <c r="B154" s="1"/>
      <c r="C154" s="1"/>
      <c r="D154" s="92"/>
      <c r="E154" s="92"/>
      <c r="F154" s="92"/>
      <c r="G154" s="92"/>
      <c r="H154" s="1"/>
      <c r="I154" s="1"/>
      <c r="J154" s="1"/>
      <c r="K154" s="1"/>
      <c r="L154" s="1"/>
      <c r="M154" s="1"/>
      <c r="N154" s="1"/>
      <c r="O154" s="1"/>
      <c r="P154" s="1"/>
      <c r="Q154" s="1"/>
      <c r="R154" s="1"/>
      <c r="S154" s="1"/>
      <c r="T154" s="1"/>
      <c r="U154" s="1"/>
    </row>
    <row r="155" spans="1:21" ht="15.5" x14ac:dyDescent="0.35">
      <c r="A155" s="1"/>
      <c r="B155" s="1"/>
      <c r="C155" s="1"/>
      <c r="D155" s="92"/>
      <c r="E155" s="92"/>
      <c r="F155" s="92"/>
      <c r="G155" s="92"/>
      <c r="H155" s="1"/>
      <c r="I155" s="1"/>
      <c r="J155" s="1"/>
      <c r="K155" s="1"/>
      <c r="L155" s="1"/>
      <c r="M155" s="1"/>
      <c r="N155" s="1"/>
      <c r="O155" s="1"/>
      <c r="P155" s="1"/>
      <c r="Q155" s="1"/>
      <c r="R155" s="1"/>
      <c r="S155" s="1"/>
      <c r="T155" s="1"/>
      <c r="U155" s="1"/>
    </row>
    <row r="156" spans="1:21" ht="15.5" x14ac:dyDescent="0.35">
      <c r="A156" s="1"/>
      <c r="B156" s="1"/>
      <c r="C156" s="1"/>
      <c r="D156" s="92"/>
      <c r="E156" s="92"/>
      <c r="F156" s="92"/>
      <c r="G156" s="92"/>
      <c r="H156" s="1"/>
      <c r="I156" s="1"/>
      <c r="J156" s="1"/>
      <c r="K156" s="1"/>
      <c r="L156" s="1"/>
      <c r="M156" s="1"/>
      <c r="N156" s="1"/>
      <c r="O156" s="1"/>
      <c r="P156" s="1"/>
      <c r="Q156" s="1"/>
      <c r="R156" s="1"/>
      <c r="S156" s="1"/>
      <c r="T156" s="1"/>
      <c r="U156" s="1"/>
    </row>
    <row r="157" spans="1:21" ht="15.5" x14ac:dyDescent="0.35">
      <c r="A157" s="1"/>
      <c r="B157" s="1"/>
      <c r="C157" s="1"/>
      <c r="D157" s="92"/>
      <c r="E157" s="92"/>
      <c r="F157" s="92"/>
      <c r="G157" s="92"/>
      <c r="H157" s="1"/>
      <c r="I157" s="1"/>
      <c r="J157" s="1"/>
      <c r="K157" s="1"/>
      <c r="L157" s="1"/>
      <c r="M157" s="1"/>
      <c r="N157" s="1"/>
      <c r="O157" s="1"/>
      <c r="P157" s="1"/>
      <c r="Q157" s="1"/>
      <c r="R157" s="1"/>
      <c r="S157" s="1"/>
      <c r="T157" s="1"/>
      <c r="U157" s="1"/>
    </row>
    <row r="158" spans="1:21" ht="15.5" x14ac:dyDescent="0.35">
      <c r="A158" s="1"/>
      <c r="B158" s="1"/>
      <c r="C158" s="1"/>
      <c r="D158" s="92"/>
      <c r="E158" s="92"/>
      <c r="F158" s="92"/>
      <c r="G158" s="92"/>
      <c r="H158" s="1"/>
      <c r="I158" s="1"/>
      <c r="J158" s="1"/>
      <c r="K158" s="1"/>
      <c r="L158" s="1"/>
      <c r="M158" s="1"/>
      <c r="N158" s="1"/>
      <c r="O158" s="1"/>
      <c r="P158" s="1"/>
      <c r="Q158" s="1"/>
      <c r="R158" s="1"/>
      <c r="S158" s="1"/>
      <c r="T158" s="1"/>
      <c r="U158" s="1"/>
    </row>
    <row r="159" spans="1:21" ht="15.5" x14ac:dyDescent="0.35">
      <c r="A159" s="1"/>
      <c r="B159" s="1"/>
      <c r="C159" s="1"/>
      <c r="D159" s="92"/>
      <c r="E159" s="92"/>
      <c r="F159" s="92"/>
      <c r="G159" s="92"/>
      <c r="H159" s="1"/>
      <c r="I159" s="1"/>
      <c r="J159" s="1"/>
      <c r="K159" s="1"/>
      <c r="L159" s="1"/>
      <c r="M159" s="1"/>
      <c r="N159" s="1"/>
      <c r="O159" s="1"/>
      <c r="P159" s="1"/>
      <c r="Q159" s="1"/>
      <c r="R159" s="1"/>
      <c r="S159" s="1"/>
      <c r="T159" s="1"/>
      <c r="U159" s="1"/>
    </row>
    <row r="160" spans="1:21" ht="15.5" x14ac:dyDescent="0.35">
      <c r="A160" s="1"/>
      <c r="B160" s="1"/>
      <c r="C160" s="1"/>
      <c r="D160" s="92"/>
      <c r="E160" s="92"/>
      <c r="F160" s="92"/>
      <c r="G160" s="92"/>
      <c r="H160" s="1"/>
      <c r="I160" s="1"/>
      <c r="J160" s="1"/>
      <c r="K160" s="1"/>
      <c r="L160" s="1"/>
      <c r="M160" s="1"/>
      <c r="N160" s="1"/>
      <c r="O160" s="1"/>
      <c r="P160" s="1"/>
      <c r="Q160" s="1"/>
      <c r="R160" s="1"/>
      <c r="S160" s="1"/>
      <c r="T160" s="1"/>
      <c r="U160" s="1"/>
    </row>
    <row r="161" spans="1:21" ht="15.5" x14ac:dyDescent="0.35">
      <c r="A161" s="1"/>
      <c r="B161" s="1"/>
      <c r="C161" s="1"/>
      <c r="D161" s="92"/>
      <c r="E161" s="92"/>
      <c r="F161" s="92"/>
      <c r="G161" s="92"/>
      <c r="H161" s="1"/>
      <c r="I161" s="1"/>
      <c r="J161" s="1"/>
      <c r="K161" s="1"/>
      <c r="L161" s="1"/>
      <c r="M161" s="1"/>
      <c r="N161" s="1"/>
      <c r="O161" s="1"/>
      <c r="P161" s="1"/>
      <c r="Q161" s="1"/>
      <c r="R161" s="1"/>
      <c r="S161" s="1"/>
      <c r="T161" s="1"/>
      <c r="U161" s="1"/>
    </row>
    <row r="162" spans="1:21" ht="15.5" x14ac:dyDescent="0.35">
      <c r="A162" s="1"/>
      <c r="B162" s="1"/>
      <c r="C162" s="1"/>
      <c r="D162" s="92"/>
      <c r="E162" s="92"/>
      <c r="F162" s="92"/>
      <c r="G162" s="92"/>
      <c r="H162" s="1"/>
      <c r="I162" s="1"/>
      <c r="J162" s="1"/>
      <c r="K162" s="1"/>
      <c r="L162" s="1"/>
      <c r="M162" s="1"/>
      <c r="N162" s="1"/>
      <c r="O162" s="1"/>
      <c r="P162" s="1"/>
      <c r="Q162" s="1"/>
      <c r="R162" s="1"/>
      <c r="S162" s="1"/>
      <c r="T162" s="1"/>
      <c r="U162" s="1"/>
    </row>
    <row r="163" spans="1:21" ht="15.5" x14ac:dyDescent="0.35">
      <c r="A163" s="1"/>
      <c r="B163" s="1"/>
      <c r="C163" s="1"/>
      <c r="D163" s="92"/>
      <c r="E163" s="92"/>
      <c r="F163" s="92"/>
      <c r="G163" s="92"/>
      <c r="H163" s="1"/>
      <c r="I163" s="1"/>
      <c r="J163" s="1"/>
      <c r="K163" s="1"/>
      <c r="L163" s="1"/>
      <c r="M163" s="1"/>
      <c r="N163" s="1"/>
      <c r="O163" s="1"/>
      <c r="P163" s="1"/>
      <c r="Q163" s="1"/>
      <c r="R163" s="1"/>
      <c r="S163" s="1"/>
      <c r="T163" s="1"/>
      <c r="U163" s="1"/>
    </row>
    <row r="164" spans="1:21" ht="15.5" x14ac:dyDescent="0.35">
      <c r="A164" s="1"/>
      <c r="B164" s="1"/>
      <c r="C164" s="1"/>
      <c r="D164" s="92"/>
      <c r="E164" s="92"/>
      <c r="F164" s="92"/>
      <c r="G164" s="92"/>
      <c r="H164" s="1"/>
      <c r="I164" s="1"/>
      <c r="J164" s="1"/>
      <c r="K164" s="1"/>
      <c r="L164" s="1"/>
      <c r="M164" s="1"/>
      <c r="N164" s="1"/>
      <c r="O164" s="1"/>
      <c r="P164" s="1"/>
      <c r="Q164" s="1"/>
      <c r="R164" s="1"/>
      <c r="S164" s="1"/>
      <c r="T164" s="1"/>
      <c r="U164" s="1"/>
    </row>
    <row r="165" spans="1:21" ht="15.5" x14ac:dyDescent="0.35">
      <c r="A165" s="1"/>
      <c r="B165" s="1"/>
      <c r="C165" s="1"/>
      <c r="D165" s="92"/>
      <c r="E165" s="92"/>
      <c r="F165" s="92"/>
      <c r="G165" s="92"/>
      <c r="H165" s="1"/>
      <c r="I165" s="1"/>
      <c r="J165" s="1"/>
      <c r="K165" s="1"/>
      <c r="L165" s="1"/>
      <c r="M165" s="1"/>
      <c r="N165" s="1"/>
      <c r="O165" s="1"/>
      <c r="P165" s="1"/>
      <c r="Q165" s="1"/>
      <c r="R165" s="1"/>
      <c r="S165" s="1"/>
      <c r="T165" s="1"/>
      <c r="U165" s="1"/>
    </row>
    <row r="166" spans="1:21" ht="15.5" x14ac:dyDescent="0.35">
      <c r="A166" s="1"/>
      <c r="B166" s="1"/>
      <c r="C166" s="1"/>
      <c r="D166" s="92"/>
      <c r="E166" s="92"/>
      <c r="F166" s="92"/>
      <c r="G166" s="92"/>
      <c r="H166" s="1"/>
      <c r="I166" s="1"/>
      <c r="J166" s="1"/>
      <c r="K166" s="1"/>
      <c r="L166" s="1"/>
      <c r="M166" s="1"/>
      <c r="N166" s="1"/>
      <c r="O166" s="1"/>
      <c r="P166" s="1"/>
      <c r="Q166" s="1"/>
      <c r="R166" s="1"/>
      <c r="S166" s="1"/>
      <c r="T166" s="1"/>
      <c r="U166" s="1"/>
    </row>
    <row r="167" spans="1:21" ht="15.5" x14ac:dyDescent="0.35">
      <c r="A167" s="1"/>
      <c r="B167" s="1"/>
      <c r="C167" s="1"/>
      <c r="D167" s="92"/>
      <c r="E167" s="92"/>
      <c r="F167" s="92"/>
      <c r="G167" s="92"/>
      <c r="H167" s="1"/>
      <c r="I167" s="1"/>
      <c r="J167" s="1"/>
      <c r="K167" s="1"/>
      <c r="L167" s="1"/>
      <c r="M167" s="1"/>
      <c r="N167" s="1"/>
      <c r="O167" s="1"/>
      <c r="P167" s="1"/>
      <c r="Q167" s="1"/>
      <c r="R167" s="1"/>
      <c r="S167" s="1"/>
      <c r="T167" s="1"/>
      <c r="U167" s="1"/>
    </row>
    <row r="168" spans="1:21" ht="15.5" x14ac:dyDescent="0.35">
      <c r="A168" s="1"/>
      <c r="B168" s="1"/>
      <c r="C168" s="1"/>
      <c r="D168" s="92"/>
      <c r="E168" s="92"/>
      <c r="F168" s="92"/>
      <c r="G168" s="92"/>
      <c r="H168" s="1"/>
      <c r="I168" s="1"/>
      <c r="J168" s="1"/>
      <c r="K168" s="1"/>
      <c r="L168" s="1"/>
      <c r="M168" s="1"/>
      <c r="N168" s="1"/>
      <c r="O168" s="1"/>
      <c r="P168" s="1"/>
      <c r="Q168" s="1"/>
      <c r="R168" s="1"/>
      <c r="S168" s="1"/>
      <c r="T168" s="1"/>
      <c r="U168" s="1"/>
    </row>
    <row r="169" spans="1:21" ht="15.5" x14ac:dyDescent="0.35">
      <c r="A169" s="1"/>
      <c r="B169" s="1"/>
      <c r="C169" s="1"/>
      <c r="D169" s="92"/>
      <c r="E169" s="92"/>
      <c r="F169" s="92"/>
      <c r="G169" s="92"/>
      <c r="H169" s="1"/>
      <c r="I169" s="1"/>
      <c r="J169" s="1"/>
      <c r="K169" s="1"/>
      <c r="L169" s="1"/>
      <c r="M169" s="1"/>
      <c r="N169" s="1"/>
      <c r="O169" s="1"/>
      <c r="P169" s="1"/>
      <c r="Q169" s="1"/>
      <c r="R169" s="1"/>
      <c r="S169" s="1"/>
      <c r="T169" s="1"/>
      <c r="U169" s="1"/>
    </row>
    <row r="170" spans="1:21" ht="15.5" x14ac:dyDescent="0.35">
      <c r="A170" s="1"/>
      <c r="B170" s="1"/>
      <c r="C170" s="1"/>
      <c r="D170" s="92"/>
      <c r="E170" s="92"/>
      <c r="F170" s="92"/>
      <c r="G170" s="92"/>
      <c r="H170" s="1"/>
      <c r="I170" s="1"/>
      <c r="J170" s="1"/>
      <c r="K170" s="1"/>
      <c r="L170" s="1"/>
      <c r="M170" s="1"/>
      <c r="N170" s="1"/>
      <c r="O170" s="1"/>
      <c r="P170" s="1"/>
      <c r="Q170" s="1"/>
      <c r="R170" s="1"/>
      <c r="S170" s="1"/>
      <c r="T170" s="1"/>
      <c r="U170" s="1"/>
    </row>
    <row r="171" spans="1:21" ht="15.5" x14ac:dyDescent="0.35">
      <c r="A171" s="1"/>
      <c r="B171" s="1"/>
      <c r="C171" s="1"/>
      <c r="D171" s="92"/>
      <c r="E171" s="92"/>
      <c r="F171" s="92"/>
      <c r="G171" s="92"/>
      <c r="H171" s="1"/>
      <c r="I171" s="1"/>
      <c r="J171" s="1"/>
      <c r="K171" s="1"/>
      <c r="L171" s="1"/>
      <c r="M171" s="1"/>
      <c r="N171" s="1"/>
      <c r="O171" s="1"/>
      <c r="P171" s="1"/>
      <c r="Q171" s="1"/>
      <c r="R171" s="1"/>
      <c r="S171" s="1"/>
      <c r="T171" s="1"/>
      <c r="U171" s="1"/>
    </row>
    <row r="172" spans="1:21" ht="15.5" x14ac:dyDescent="0.35">
      <c r="A172" s="1"/>
      <c r="B172" s="1"/>
      <c r="C172" s="1"/>
      <c r="D172" s="92"/>
      <c r="E172" s="92"/>
      <c r="F172" s="92"/>
      <c r="G172" s="92"/>
      <c r="H172" s="1"/>
      <c r="I172" s="1"/>
      <c r="J172" s="1"/>
      <c r="K172" s="1"/>
      <c r="L172" s="1"/>
      <c r="M172" s="1"/>
      <c r="N172" s="1"/>
      <c r="O172" s="1"/>
      <c r="P172" s="1"/>
      <c r="Q172" s="1"/>
      <c r="R172" s="1"/>
      <c r="S172" s="1"/>
      <c r="T172" s="1"/>
      <c r="U172" s="1"/>
    </row>
    <row r="173" spans="1:21" ht="15.5" x14ac:dyDescent="0.35">
      <c r="A173" s="1"/>
      <c r="B173" s="1"/>
      <c r="C173" s="1"/>
      <c r="D173" s="92"/>
      <c r="E173" s="92"/>
      <c r="F173" s="92"/>
      <c r="G173" s="92"/>
      <c r="H173" s="1"/>
      <c r="I173" s="1"/>
      <c r="J173" s="1"/>
      <c r="K173" s="1"/>
      <c r="L173" s="1"/>
      <c r="M173" s="1"/>
      <c r="N173" s="1"/>
      <c r="O173" s="1"/>
      <c r="P173" s="1"/>
      <c r="Q173" s="1"/>
      <c r="R173" s="1"/>
      <c r="S173" s="1"/>
      <c r="T173" s="1"/>
      <c r="U173" s="1"/>
    </row>
    <row r="174" spans="1:21" ht="15.5" x14ac:dyDescent="0.35">
      <c r="A174" s="1"/>
      <c r="B174" s="1"/>
      <c r="C174" s="1"/>
      <c r="D174" s="92"/>
      <c r="E174" s="92"/>
      <c r="F174" s="92"/>
      <c r="G174" s="92"/>
      <c r="H174" s="1"/>
      <c r="I174" s="1"/>
      <c r="J174" s="1"/>
      <c r="K174" s="1"/>
      <c r="L174" s="1"/>
      <c r="M174" s="1"/>
      <c r="N174" s="1"/>
      <c r="O174" s="1"/>
      <c r="P174" s="1"/>
      <c r="Q174" s="1"/>
      <c r="R174" s="1"/>
      <c r="S174" s="1"/>
      <c r="T174" s="1"/>
      <c r="U174" s="1"/>
    </row>
    <row r="175" spans="1:21" ht="15.5" x14ac:dyDescent="0.35">
      <c r="A175" s="1"/>
      <c r="B175" s="1"/>
      <c r="C175" s="1"/>
      <c r="D175" s="92"/>
      <c r="E175" s="92"/>
      <c r="F175" s="92"/>
      <c r="G175" s="92"/>
      <c r="H175" s="1"/>
      <c r="I175" s="1"/>
      <c r="J175" s="1"/>
      <c r="K175" s="1"/>
      <c r="L175" s="1"/>
      <c r="M175" s="1"/>
      <c r="N175" s="1"/>
      <c r="O175" s="1"/>
      <c r="P175" s="1"/>
      <c r="Q175" s="1"/>
      <c r="R175" s="1"/>
      <c r="S175" s="1"/>
      <c r="T175" s="1"/>
      <c r="U175" s="1"/>
    </row>
    <row r="176" spans="1:21" ht="15.5" x14ac:dyDescent="0.35">
      <c r="A176" s="1"/>
      <c r="B176" s="1"/>
      <c r="C176" s="1"/>
      <c r="D176" s="92"/>
      <c r="E176" s="92"/>
      <c r="F176" s="92"/>
      <c r="G176" s="92"/>
      <c r="H176" s="1"/>
      <c r="I176" s="1"/>
      <c r="J176" s="1"/>
      <c r="K176" s="1"/>
      <c r="L176" s="1"/>
      <c r="M176" s="1"/>
      <c r="N176" s="1"/>
      <c r="O176" s="1"/>
      <c r="P176" s="1"/>
      <c r="Q176" s="1"/>
      <c r="R176" s="1"/>
      <c r="S176" s="1"/>
      <c r="T176" s="1"/>
      <c r="U176" s="1"/>
    </row>
    <row r="177" spans="1:21" ht="15.5" x14ac:dyDescent="0.35">
      <c r="A177" s="1"/>
      <c r="B177" s="1"/>
      <c r="C177" s="1"/>
      <c r="D177" s="92"/>
      <c r="E177" s="92"/>
      <c r="F177" s="92"/>
      <c r="G177" s="92"/>
      <c r="H177" s="1"/>
      <c r="I177" s="1"/>
      <c r="J177" s="1"/>
      <c r="K177" s="1"/>
      <c r="L177" s="1"/>
      <c r="M177" s="1"/>
      <c r="N177" s="1"/>
      <c r="O177" s="1"/>
      <c r="P177" s="1"/>
      <c r="Q177" s="1"/>
      <c r="R177" s="1"/>
      <c r="S177" s="1"/>
      <c r="T177" s="1"/>
      <c r="U177" s="1"/>
    </row>
    <row r="178" spans="1:21" ht="15.5" x14ac:dyDescent="0.35">
      <c r="A178" s="1"/>
      <c r="B178" s="1"/>
      <c r="C178" s="1"/>
      <c r="D178" s="92"/>
      <c r="E178" s="92"/>
      <c r="F178" s="92"/>
      <c r="G178" s="92"/>
      <c r="H178" s="1"/>
      <c r="I178" s="1"/>
      <c r="J178" s="1"/>
      <c r="K178" s="1"/>
      <c r="L178" s="1"/>
      <c r="M178" s="1"/>
      <c r="N178" s="1"/>
      <c r="O178" s="1"/>
      <c r="P178" s="1"/>
      <c r="Q178" s="1"/>
      <c r="R178" s="1"/>
      <c r="S178" s="1"/>
      <c r="T178" s="1"/>
      <c r="U178" s="1"/>
    </row>
    <row r="179" spans="1:21" ht="15.5" x14ac:dyDescent="0.35">
      <c r="A179" s="1"/>
      <c r="B179" s="1"/>
      <c r="C179" s="1"/>
      <c r="D179" s="92"/>
      <c r="E179" s="92"/>
      <c r="F179" s="92"/>
      <c r="G179" s="92"/>
      <c r="H179" s="1"/>
      <c r="I179" s="1"/>
      <c r="J179" s="1"/>
      <c r="K179" s="1"/>
      <c r="L179" s="1"/>
      <c r="M179" s="1"/>
      <c r="N179" s="1"/>
      <c r="O179" s="1"/>
      <c r="P179" s="1"/>
      <c r="Q179" s="1"/>
      <c r="R179" s="1"/>
      <c r="S179" s="1"/>
      <c r="T179" s="1"/>
      <c r="U179" s="1"/>
    </row>
    <row r="180" spans="1:21" ht="15.5" x14ac:dyDescent="0.35">
      <c r="A180" s="1"/>
      <c r="B180" s="1"/>
      <c r="C180" s="1"/>
      <c r="D180" s="92"/>
      <c r="E180" s="92"/>
      <c r="F180" s="92"/>
      <c r="G180" s="92"/>
      <c r="H180" s="1"/>
      <c r="I180" s="1"/>
      <c r="J180" s="1"/>
      <c r="K180" s="1"/>
      <c r="L180" s="1"/>
      <c r="M180" s="1"/>
      <c r="N180" s="1"/>
      <c r="O180" s="1"/>
      <c r="P180" s="1"/>
      <c r="Q180" s="1"/>
      <c r="R180" s="1"/>
      <c r="S180" s="1"/>
      <c r="T180" s="1"/>
      <c r="U180" s="1"/>
    </row>
    <row r="181" spans="1:21" ht="15.5" x14ac:dyDescent="0.35">
      <c r="A181" s="1"/>
      <c r="B181" s="1"/>
      <c r="C181" s="1"/>
      <c r="D181" s="92"/>
      <c r="E181" s="92"/>
      <c r="F181" s="92"/>
      <c r="G181" s="92"/>
      <c r="H181" s="1"/>
      <c r="I181" s="1"/>
      <c r="J181" s="1"/>
      <c r="K181" s="1"/>
      <c r="L181" s="1"/>
      <c r="M181" s="1"/>
      <c r="N181" s="1"/>
      <c r="O181" s="1"/>
      <c r="P181" s="1"/>
      <c r="Q181" s="1"/>
      <c r="R181" s="1"/>
      <c r="S181" s="1"/>
      <c r="T181" s="1"/>
      <c r="U181" s="1"/>
    </row>
    <row r="182" spans="1:21" ht="15.5" x14ac:dyDescent="0.35">
      <c r="A182" s="1"/>
      <c r="B182" s="1"/>
      <c r="C182" s="1"/>
      <c r="D182" s="92"/>
      <c r="E182" s="92"/>
      <c r="F182" s="92"/>
      <c r="G182" s="92"/>
      <c r="H182" s="1"/>
      <c r="I182" s="1"/>
      <c r="J182" s="1"/>
      <c r="K182" s="1"/>
      <c r="L182" s="1"/>
      <c r="M182" s="1"/>
      <c r="N182" s="1"/>
      <c r="O182" s="1"/>
      <c r="P182" s="1"/>
      <c r="Q182" s="1"/>
      <c r="R182" s="1"/>
      <c r="S182" s="1"/>
      <c r="T182" s="1"/>
      <c r="U182" s="1"/>
    </row>
    <row r="183" spans="1:21" ht="15.5" x14ac:dyDescent="0.35">
      <c r="A183" s="1"/>
      <c r="B183" s="1"/>
      <c r="C183" s="1"/>
      <c r="D183" s="92"/>
      <c r="E183" s="92"/>
      <c r="F183" s="92"/>
      <c r="G183" s="92"/>
      <c r="H183" s="1"/>
      <c r="I183" s="1"/>
      <c r="J183" s="1"/>
      <c r="K183" s="1"/>
      <c r="L183" s="1"/>
      <c r="M183" s="1"/>
      <c r="N183" s="1"/>
      <c r="O183" s="1"/>
      <c r="P183" s="1"/>
      <c r="Q183" s="1"/>
      <c r="R183" s="1"/>
      <c r="S183" s="1"/>
      <c r="T183" s="1"/>
      <c r="U183" s="1"/>
    </row>
    <row r="184" spans="1:21" ht="15.5" x14ac:dyDescent="0.35">
      <c r="A184" s="1"/>
      <c r="B184" s="1"/>
      <c r="C184" s="1"/>
      <c r="D184" s="92"/>
      <c r="E184" s="92"/>
      <c r="F184" s="92"/>
      <c r="G184" s="92"/>
      <c r="H184" s="1"/>
      <c r="I184" s="1"/>
      <c r="J184" s="1"/>
      <c r="K184" s="1"/>
      <c r="L184" s="1"/>
      <c r="M184" s="1"/>
      <c r="N184" s="1"/>
      <c r="O184" s="1"/>
      <c r="P184" s="1"/>
      <c r="Q184" s="1"/>
      <c r="R184" s="1"/>
      <c r="S184" s="1"/>
      <c r="T184" s="1"/>
      <c r="U184" s="1"/>
    </row>
    <row r="185" spans="1:21" ht="15.5" x14ac:dyDescent="0.35">
      <c r="A185" s="1"/>
      <c r="B185" s="1"/>
      <c r="C185" s="1"/>
      <c r="D185" s="92"/>
      <c r="E185" s="92"/>
      <c r="F185" s="92"/>
      <c r="G185" s="92"/>
      <c r="H185" s="1"/>
      <c r="I185" s="1"/>
      <c r="J185" s="1"/>
      <c r="K185" s="1"/>
      <c r="L185" s="1"/>
      <c r="M185" s="1"/>
      <c r="N185" s="1"/>
      <c r="O185" s="1"/>
      <c r="P185" s="1"/>
      <c r="Q185" s="1"/>
      <c r="R185" s="1"/>
      <c r="S185" s="1"/>
      <c r="T185" s="1"/>
      <c r="U185" s="1"/>
    </row>
    <row r="186" spans="1:21" ht="15.5" x14ac:dyDescent="0.35">
      <c r="A186" s="1"/>
      <c r="B186" s="1"/>
      <c r="C186" s="1"/>
      <c r="D186" s="92"/>
      <c r="E186" s="92"/>
      <c r="F186" s="92"/>
      <c r="G186" s="92"/>
      <c r="H186" s="1"/>
      <c r="I186" s="1"/>
      <c r="J186" s="1"/>
      <c r="K186" s="1"/>
      <c r="L186" s="1"/>
      <c r="M186" s="1"/>
      <c r="N186" s="1"/>
      <c r="O186" s="1"/>
      <c r="P186" s="1"/>
      <c r="Q186" s="1"/>
      <c r="R186" s="1"/>
      <c r="S186" s="1"/>
      <c r="T186" s="1"/>
      <c r="U186" s="1"/>
    </row>
    <row r="187" spans="1:21" ht="15.5" x14ac:dyDescent="0.35">
      <c r="A187" s="1"/>
      <c r="B187" s="1"/>
      <c r="C187" s="1"/>
      <c r="D187" s="92"/>
      <c r="E187" s="92"/>
      <c r="F187" s="92"/>
      <c r="G187" s="92"/>
      <c r="H187" s="1"/>
      <c r="I187" s="1"/>
      <c r="J187" s="1"/>
      <c r="K187" s="1"/>
      <c r="L187" s="1"/>
      <c r="M187" s="1"/>
      <c r="N187" s="1"/>
      <c r="O187" s="1"/>
      <c r="P187" s="1"/>
      <c r="Q187" s="1"/>
      <c r="R187" s="1"/>
      <c r="S187" s="1"/>
      <c r="T187" s="1"/>
      <c r="U187" s="1"/>
    </row>
    <row r="188" spans="1:21" ht="15.5" x14ac:dyDescent="0.35">
      <c r="A188" s="1"/>
      <c r="B188" s="1"/>
      <c r="C188" s="1"/>
      <c r="D188" s="92"/>
      <c r="E188" s="92"/>
      <c r="F188" s="92"/>
      <c r="G188" s="92"/>
      <c r="H188" s="1"/>
      <c r="I188" s="1"/>
      <c r="J188" s="1"/>
      <c r="K188" s="1"/>
      <c r="L188" s="1"/>
      <c r="M188" s="1"/>
      <c r="N188" s="1"/>
      <c r="O188" s="1"/>
      <c r="P188" s="1"/>
      <c r="Q188" s="1"/>
      <c r="R188" s="1"/>
      <c r="S188" s="1"/>
      <c r="T188" s="1"/>
      <c r="U188" s="1"/>
    </row>
    <row r="189" spans="1:21" ht="15.5" x14ac:dyDescent="0.35">
      <c r="A189" s="1"/>
      <c r="B189" s="1"/>
      <c r="C189" s="1"/>
      <c r="D189" s="92"/>
      <c r="E189" s="92"/>
      <c r="F189" s="92"/>
      <c r="G189" s="92"/>
      <c r="H189" s="1"/>
      <c r="I189" s="1"/>
      <c r="J189" s="1"/>
      <c r="K189" s="1"/>
      <c r="L189" s="1"/>
      <c r="M189" s="1"/>
      <c r="N189" s="1"/>
      <c r="O189" s="1"/>
      <c r="P189" s="1"/>
      <c r="Q189" s="1"/>
      <c r="R189" s="1"/>
      <c r="S189" s="1"/>
      <c r="T189" s="1"/>
      <c r="U189" s="1"/>
    </row>
    <row r="190" spans="1:21" ht="15.5" x14ac:dyDescent="0.35">
      <c r="A190" s="1"/>
      <c r="B190" s="1"/>
      <c r="C190" s="1"/>
      <c r="D190" s="92"/>
      <c r="E190" s="92"/>
      <c r="F190" s="92"/>
      <c r="G190" s="92"/>
      <c r="H190" s="1"/>
      <c r="I190" s="1"/>
      <c r="J190" s="1"/>
      <c r="K190" s="1"/>
      <c r="L190" s="1"/>
      <c r="M190" s="1"/>
      <c r="N190" s="1"/>
      <c r="O190" s="1"/>
      <c r="P190" s="1"/>
      <c r="Q190" s="1"/>
      <c r="R190" s="1"/>
      <c r="S190" s="1"/>
      <c r="T190" s="1"/>
      <c r="U190" s="1"/>
    </row>
    <row r="191" spans="1:21" ht="15.5" x14ac:dyDescent="0.35">
      <c r="A191" s="1"/>
      <c r="B191" s="1"/>
      <c r="C191" s="1"/>
      <c r="D191" s="92"/>
      <c r="E191" s="92"/>
      <c r="F191" s="92"/>
      <c r="G191" s="92"/>
      <c r="H191" s="1"/>
      <c r="I191" s="1"/>
      <c r="J191" s="1"/>
      <c r="K191" s="1"/>
      <c r="L191" s="1"/>
      <c r="M191" s="1"/>
      <c r="N191" s="1"/>
      <c r="O191" s="1"/>
      <c r="P191" s="1"/>
      <c r="Q191" s="1"/>
      <c r="R191" s="1"/>
      <c r="S191" s="1"/>
      <c r="T191" s="1"/>
      <c r="U191" s="1"/>
    </row>
    <row r="192" spans="1:21" ht="15.5" x14ac:dyDescent="0.35">
      <c r="A192" s="1"/>
      <c r="B192" s="1"/>
      <c r="C192" s="1"/>
      <c r="D192" s="92"/>
      <c r="E192" s="92"/>
      <c r="F192" s="92"/>
      <c r="G192" s="92"/>
      <c r="H192" s="1"/>
      <c r="I192" s="1"/>
      <c r="J192" s="1"/>
      <c r="K192" s="1"/>
      <c r="L192" s="1"/>
      <c r="M192" s="1"/>
      <c r="N192" s="1"/>
      <c r="O192" s="1"/>
      <c r="P192" s="1"/>
      <c r="Q192" s="1"/>
      <c r="R192" s="1"/>
      <c r="S192" s="1"/>
      <c r="T192" s="1"/>
      <c r="U192" s="1"/>
    </row>
    <row r="193" spans="1:21" ht="15.5" x14ac:dyDescent="0.35">
      <c r="A193" s="1"/>
      <c r="B193" s="1"/>
      <c r="C193" s="1"/>
      <c r="D193" s="92"/>
      <c r="E193" s="92"/>
      <c r="F193" s="92"/>
      <c r="G193" s="92"/>
      <c r="H193" s="1"/>
      <c r="I193" s="1"/>
      <c r="J193" s="1"/>
      <c r="K193" s="1"/>
      <c r="L193" s="1"/>
      <c r="M193" s="1"/>
      <c r="N193" s="1"/>
      <c r="O193" s="1"/>
      <c r="P193" s="1"/>
      <c r="Q193" s="1"/>
      <c r="R193" s="1"/>
      <c r="S193" s="1"/>
      <c r="T193" s="1"/>
      <c r="U193" s="1"/>
    </row>
    <row r="194" spans="1:21" ht="15.5" x14ac:dyDescent="0.35">
      <c r="A194" s="1"/>
      <c r="B194" s="1"/>
      <c r="C194" s="1"/>
      <c r="D194" s="92"/>
      <c r="E194" s="92"/>
      <c r="F194" s="92"/>
      <c r="G194" s="92"/>
      <c r="H194" s="1"/>
      <c r="I194" s="1"/>
      <c r="J194" s="1"/>
      <c r="K194" s="1"/>
      <c r="L194" s="1"/>
      <c r="M194" s="1"/>
      <c r="N194" s="1"/>
      <c r="O194" s="1"/>
      <c r="P194" s="1"/>
      <c r="Q194" s="1"/>
      <c r="R194" s="1"/>
      <c r="S194" s="1"/>
      <c r="T194" s="1"/>
      <c r="U194" s="1"/>
    </row>
    <row r="195" spans="1:21" ht="15.5" x14ac:dyDescent="0.35">
      <c r="A195" s="1"/>
      <c r="B195" s="1"/>
      <c r="C195" s="1"/>
      <c r="D195" s="92"/>
      <c r="E195" s="92"/>
      <c r="F195" s="92"/>
      <c r="G195" s="92"/>
      <c r="H195" s="1"/>
      <c r="I195" s="1"/>
      <c r="J195" s="1"/>
      <c r="K195" s="1"/>
      <c r="L195" s="1"/>
      <c r="M195" s="1"/>
      <c r="N195" s="1"/>
      <c r="O195" s="1"/>
      <c r="P195" s="1"/>
      <c r="Q195" s="1"/>
      <c r="R195" s="1"/>
      <c r="S195" s="1"/>
      <c r="T195" s="1"/>
      <c r="U195" s="1"/>
    </row>
    <row r="196" spans="1:21" ht="15.5" x14ac:dyDescent="0.35">
      <c r="A196" s="1"/>
      <c r="B196" s="1"/>
      <c r="C196" s="1"/>
      <c r="D196" s="92"/>
      <c r="E196" s="92"/>
      <c r="F196" s="92"/>
      <c r="G196" s="92"/>
      <c r="H196" s="1"/>
      <c r="I196" s="1"/>
      <c r="J196" s="1"/>
      <c r="K196" s="1"/>
      <c r="L196" s="1"/>
      <c r="M196" s="1"/>
      <c r="N196" s="1"/>
      <c r="O196" s="1"/>
      <c r="P196" s="1"/>
      <c r="Q196" s="1"/>
      <c r="R196" s="1"/>
      <c r="S196" s="1"/>
      <c r="T196" s="1"/>
      <c r="U196" s="1"/>
    </row>
    <row r="197" spans="1:21" ht="15.5" x14ac:dyDescent="0.35">
      <c r="A197" s="1"/>
      <c r="B197" s="1"/>
      <c r="C197" s="1"/>
      <c r="D197" s="92"/>
      <c r="E197" s="92"/>
      <c r="F197" s="92"/>
      <c r="G197" s="92"/>
      <c r="H197" s="1"/>
      <c r="I197" s="1"/>
      <c r="J197" s="1"/>
      <c r="K197" s="1"/>
      <c r="L197" s="1"/>
      <c r="M197" s="1"/>
      <c r="N197" s="1"/>
      <c r="O197" s="1"/>
      <c r="P197" s="1"/>
      <c r="Q197" s="1"/>
      <c r="R197" s="1"/>
      <c r="S197" s="1"/>
      <c r="T197" s="1"/>
      <c r="U197" s="1"/>
    </row>
    <row r="198" spans="1:21" ht="15.5" x14ac:dyDescent="0.35">
      <c r="A198" s="1"/>
      <c r="B198" s="1"/>
      <c r="C198" s="1"/>
      <c r="D198" s="92"/>
      <c r="E198" s="92"/>
      <c r="F198" s="92"/>
      <c r="G198" s="92"/>
      <c r="H198" s="1"/>
      <c r="I198" s="1"/>
      <c r="J198" s="1"/>
      <c r="K198" s="1"/>
      <c r="L198" s="1"/>
      <c r="M198" s="1"/>
      <c r="N198" s="1"/>
      <c r="O198" s="1"/>
      <c r="P198" s="1"/>
      <c r="Q198" s="1"/>
      <c r="R198" s="1"/>
      <c r="S198" s="1"/>
      <c r="T198" s="1"/>
      <c r="U198" s="1"/>
    </row>
    <row r="199" spans="1:21" ht="15.5" x14ac:dyDescent="0.35">
      <c r="A199" s="1"/>
      <c r="B199" s="1"/>
      <c r="C199" s="1"/>
      <c r="D199" s="92"/>
      <c r="E199" s="92"/>
      <c r="F199" s="92"/>
      <c r="G199" s="92"/>
      <c r="H199" s="1"/>
      <c r="I199" s="1"/>
      <c r="J199" s="1"/>
      <c r="K199" s="1"/>
      <c r="L199" s="1"/>
      <c r="M199" s="1"/>
      <c r="N199" s="1"/>
      <c r="O199" s="1"/>
      <c r="P199" s="1"/>
      <c r="Q199" s="1"/>
      <c r="R199" s="1"/>
      <c r="S199" s="1"/>
      <c r="T199" s="1"/>
      <c r="U199" s="1"/>
    </row>
    <row r="200" spans="1:21" ht="15.5" x14ac:dyDescent="0.35">
      <c r="A200" s="1"/>
      <c r="B200" s="1"/>
      <c r="C200" s="1"/>
      <c r="D200" s="92"/>
      <c r="E200" s="92"/>
      <c r="F200" s="92"/>
      <c r="G200" s="92"/>
      <c r="H200" s="1"/>
      <c r="I200" s="1"/>
      <c r="J200" s="1"/>
      <c r="K200" s="1"/>
      <c r="L200" s="1"/>
      <c r="M200" s="1"/>
      <c r="N200" s="1"/>
      <c r="O200" s="1"/>
      <c r="P200" s="1"/>
      <c r="Q200" s="1"/>
      <c r="R200" s="1"/>
      <c r="S200" s="1"/>
      <c r="T200" s="1"/>
      <c r="U200" s="1"/>
    </row>
    <row r="201" spans="1:21" ht="15.5" x14ac:dyDescent="0.35">
      <c r="A201" s="1"/>
      <c r="B201" s="1"/>
      <c r="C201" s="1"/>
      <c r="D201" s="92"/>
      <c r="E201" s="92"/>
      <c r="F201" s="92"/>
      <c r="G201" s="92"/>
      <c r="H201" s="1"/>
      <c r="I201" s="1"/>
      <c r="J201" s="1"/>
      <c r="K201" s="1"/>
      <c r="L201" s="1"/>
      <c r="M201" s="1"/>
      <c r="N201" s="1"/>
      <c r="O201" s="1"/>
      <c r="P201" s="1"/>
      <c r="Q201" s="1"/>
      <c r="R201" s="1"/>
      <c r="S201" s="1"/>
      <c r="T201" s="1"/>
      <c r="U201" s="1"/>
    </row>
    <row r="202" spans="1:21" ht="15.5" x14ac:dyDescent="0.35">
      <c r="A202" s="1"/>
      <c r="B202" s="1"/>
      <c r="C202" s="1"/>
      <c r="D202" s="92"/>
      <c r="E202" s="92"/>
      <c r="F202" s="92"/>
      <c r="G202" s="92"/>
      <c r="H202" s="1"/>
      <c r="I202" s="1"/>
      <c r="J202" s="1"/>
      <c r="K202" s="1"/>
      <c r="L202" s="1"/>
      <c r="M202" s="1"/>
      <c r="N202" s="1"/>
      <c r="O202" s="1"/>
      <c r="P202" s="1"/>
      <c r="Q202" s="1"/>
      <c r="R202" s="1"/>
      <c r="S202" s="1"/>
      <c r="T202" s="1"/>
      <c r="U202" s="1"/>
    </row>
    <row r="203" spans="1:21" ht="15.5" x14ac:dyDescent="0.35">
      <c r="A203" s="1"/>
      <c r="B203" s="1"/>
      <c r="C203" s="1"/>
      <c r="D203" s="92"/>
      <c r="E203" s="92"/>
      <c r="F203" s="92"/>
      <c r="G203" s="92"/>
      <c r="H203" s="1"/>
      <c r="I203" s="1"/>
      <c r="J203" s="1"/>
      <c r="K203" s="1"/>
      <c r="L203" s="1"/>
      <c r="M203" s="1"/>
      <c r="N203" s="1"/>
      <c r="O203" s="1"/>
      <c r="P203" s="1"/>
      <c r="Q203" s="1"/>
      <c r="R203" s="1"/>
      <c r="S203" s="1"/>
      <c r="T203" s="1"/>
      <c r="U203" s="1"/>
    </row>
    <row r="204" spans="1:21" ht="15.5" x14ac:dyDescent="0.35">
      <c r="A204" s="1"/>
      <c r="B204" s="1"/>
      <c r="C204" s="1"/>
      <c r="D204" s="92"/>
      <c r="E204" s="92"/>
      <c r="F204" s="92"/>
      <c r="G204" s="92"/>
      <c r="H204" s="1"/>
      <c r="I204" s="1"/>
      <c r="J204" s="1"/>
      <c r="K204" s="1"/>
      <c r="L204" s="1"/>
      <c r="M204" s="1"/>
      <c r="N204" s="1"/>
      <c r="O204" s="1"/>
      <c r="P204" s="1"/>
      <c r="Q204" s="1"/>
      <c r="R204" s="1"/>
      <c r="S204" s="1"/>
      <c r="T204" s="1"/>
      <c r="U204" s="1"/>
    </row>
    <row r="205" spans="1:21" ht="15.5" x14ac:dyDescent="0.35">
      <c r="A205" s="1"/>
      <c r="B205" s="1"/>
      <c r="C205" s="1"/>
      <c r="D205" s="92"/>
      <c r="E205" s="92"/>
      <c r="F205" s="92"/>
      <c r="G205" s="92"/>
      <c r="H205" s="1"/>
      <c r="I205" s="1"/>
      <c r="J205" s="1"/>
      <c r="K205" s="1"/>
      <c r="L205" s="1"/>
      <c r="M205" s="1"/>
      <c r="N205" s="1"/>
      <c r="O205" s="1"/>
      <c r="P205" s="1"/>
      <c r="Q205" s="1"/>
      <c r="R205" s="1"/>
      <c r="S205" s="1"/>
      <c r="T205" s="1"/>
      <c r="U205" s="1"/>
    </row>
    <row r="206" spans="1:21" ht="15.5" x14ac:dyDescent="0.35">
      <c r="A206" s="1"/>
      <c r="B206" s="1"/>
      <c r="C206" s="1"/>
      <c r="D206" s="92"/>
      <c r="E206" s="92"/>
      <c r="F206" s="92"/>
      <c r="G206" s="92"/>
      <c r="H206" s="1"/>
      <c r="I206" s="1"/>
      <c r="J206" s="1"/>
      <c r="K206" s="1"/>
      <c r="L206" s="1"/>
      <c r="M206" s="1"/>
      <c r="N206" s="1"/>
      <c r="O206" s="1"/>
      <c r="P206" s="1"/>
      <c r="Q206" s="1"/>
      <c r="R206" s="1"/>
      <c r="S206" s="1"/>
      <c r="T206" s="1"/>
      <c r="U206" s="1"/>
    </row>
    <row r="207" spans="1:21" ht="15.5" x14ac:dyDescent="0.35">
      <c r="A207" s="1"/>
      <c r="B207" s="1"/>
      <c r="C207" s="1"/>
      <c r="D207" s="92"/>
      <c r="E207" s="92"/>
      <c r="F207" s="92"/>
      <c r="G207" s="92"/>
      <c r="H207" s="1"/>
      <c r="I207" s="1"/>
      <c r="J207" s="1"/>
      <c r="K207" s="1"/>
      <c r="L207" s="1"/>
      <c r="M207" s="1"/>
      <c r="N207" s="1"/>
      <c r="O207" s="1"/>
      <c r="P207" s="1"/>
      <c r="Q207" s="1"/>
      <c r="R207" s="1"/>
      <c r="S207" s="1"/>
      <c r="T207" s="1"/>
      <c r="U207" s="1"/>
    </row>
    <row r="208" spans="1:21" ht="15.5" x14ac:dyDescent="0.35">
      <c r="A208" s="1"/>
      <c r="B208" s="1"/>
      <c r="C208" s="1"/>
      <c r="D208" s="92"/>
      <c r="E208" s="92"/>
      <c r="F208" s="92"/>
      <c r="G208" s="92"/>
      <c r="H208" s="1"/>
      <c r="I208" s="1"/>
      <c r="J208" s="1"/>
      <c r="K208" s="1"/>
      <c r="L208" s="1"/>
      <c r="M208" s="1"/>
      <c r="N208" s="1"/>
      <c r="O208" s="1"/>
      <c r="P208" s="1"/>
      <c r="Q208" s="1"/>
      <c r="R208" s="1"/>
      <c r="S208" s="1"/>
      <c r="T208" s="1"/>
      <c r="U208" s="1"/>
    </row>
    <row r="209" spans="1:21" ht="15.5" x14ac:dyDescent="0.35">
      <c r="A209" s="1"/>
      <c r="B209" s="1"/>
      <c r="C209" s="1"/>
      <c r="D209" s="92"/>
      <c r="E209" s="92"/>
      <c r="F209" s="92"/>
      <c r="G209" s="92"/>
      <c r="H209" s="1"/>
      <c r="I209" s="1"/>
      <c r="J209" s="1"/>
      <c r="K209" s="1"/>
      <c r="L209" s="1"/>
      <c r="M209" s="1"/>
      <c r="N209" s="1"/>
      <c r="O209" s="1"/>
      <c r="P209" s="1"/>
      <c r="Q209" s="1"/>
      <c r="R209" s="1"/>
      <c r="S209" s="1"/>
      <c r="T209" s="1"/>
      <c r="U209" s="1"/>
    </row>
    <row r="210" spans="1:21" ht="15.5" x14ac:dyDescent="0.35">
      <c r="A210" s="1"/>
      <c r="B210" s="1"/>
      <c r="C210" s="1"/>
      <c r="D210" s="92"/>
      <c r="E210" s="92"/>
      <c r="F210" s="92"/>
      <c r="G210" s="92"/>
      <c r="H210" s="1"/>
      <c r="I210" s="1"/>
      <c r="J210" s="1"/>
      <c r="K210" s="1"/>
      <c r="L210" s="1"/>
      <c r="M210" s="1"/>
      <c r="N210" s="1"/>
      <c r="O210" s="1"/>
      <c r="P210" s="1"/>
      <c r="Q210" s="1"/>
      <c r="R210" s="1"/>
      <c r="S210" s="1"/>
      <c r="T210" s="1"/>
      <c r="U210" s="1"/>
    </row>
    <row r="211" spans="1:21" ht="15.5" x14ac:dyDescent="0.35">
      <c r="A211" s="1"/>
      <c r="B211" s="1"/>
      <c r="C211" s="1"/>
      <c r="D211" s="92"/>
      <c r="E211" s="92"/>
      <c r="F211" s="92"/>
      <c r="G211" s="92"/>
      <c r="H211" s="1"/>
      <c r="I211" s="1"/>
      <c r="J211" s="1"/>
      <c r="K211" s="1"/>
      <c r="L211" s="1"/>
      <c r="M211" s="1"/>
      <c r="N211" s="1"/>
      <c r="O211" s="1"/>
      <c r="P211" s="1"/>
      <c r="Q211" s="1"/>
      <c r="R211" s="1"/>
      <c r="S211" s="1"/>
      <c r="T211" s="1"/>
      <c r="U211" s="1"/>
    </row>
    <row r="212" spans="1:21" ht="15.5" x14ac:dyDescent="0.35">
      <c r="A212" s="1"/>
      <c r="B212" s="1"/>
      <c r="C212" s="1"/>
      <c r="D212" s="92"/>
      <c r="E212" s="92"/>
      <c r="F212" s="92"/>
      <c r="G212" s="92"/>
      <c r="H212" s="1"/>
      <c r="I212" s="1"/>
      <c r="J212" s="1"/>
      <c r="K212" s="1"/>
      <c r="L212" s="1"/>
      <c r="M212" s="1"/>
      <c r="N212" s="1"/>
      <c r="O212" s="1"/>
      <c r="P212" s="1"/>
      <c r="Q212" s="1"/>
      <c r="R212" s="1"/>
      <c r="S212" s="1"/>
      <c r="T212" s="1"/>
      <c r="U212" s="1"/>
    </row>
    <row r="213" spans="1:21" ht="15.5" x14ac:dyDescent="0.35">
      <c r="A213" s="1"/>
      <c r="B213" s="1"/>
      <c r="C213" s="1"/>
      <c r="D213" s="92"/>
      <c r="E213" s="92"/>
      <c r="F213" s="92"/>
      <c r="G213" s="92"/>
      <c r="H213" s="1"/>
      <c r="I213" s="1"/>
      <c r="J213" s="1"/>
      <c r="K213" s="1"/>
      <c r="L213" s="1"/>
      <c r="M213" s="1"/>
      <c r="N213" s="1"/>
      <c r="O213" s="1"/>
      <c r="P213" s="1"/>
      <c r="Q213" s="1"/>
      <c r="R213" s="1"/>
      <c r="S213" s="1"/>
      <c r="T213" s="1"/>
      <c r="U213" s="1"/>
    </row>
    <row r="214" spans="1:21" ht="15.5" x14ac:dyDescent="0.35">
      <c r="A214" s="1"/>
      <c r="B214" s="1"/>
      <c r="C214" s="1"/>
      <c r="D214" s="92"/>
      <c r="E214" s="92"/>
      <c r="F214" s="92"/>
      <c r="G214" s="92"/>
      <c r="H214" s="1"/>
      <c r="I214" s="1"/>
      <c r="J214" s="1"/>
      <c r="K214" s="1"/>
      <c r="L214" s="1"/>
      <c r="M214" s="1"/>
      <c r="N214" s="1"/>
      <c r="O214" s="1"/>
      <c r="P214" s="1"/>
      <c r="Q214" s="1"/>
      <c r="R214" s="1"/>
      <c r="S214" s="1"/>
      <c r="T214" s="1"/>
      <c r="U214" s="1"/>
    </row>
    <row r="215" spans="1:21" ht="15.5" x14ac:dyDescent="0.35">
      <c r="A215" s="1"/>
      <c r="B215" s="1"/>
      <c r="C215" s="1"/>
      <c r="D215" s="92"/>
      <c r="E215" s="92"/>
      <c r="F215" s="92"/>
      <c r="G215" s="92"/>
      <c r="H215" s="1"/>
      <c r="I215" s="1"/>
      <c r="J215" s="1"/>
      <c r="K215" s="1"/>
      <c r="L215" s="1"/>
      <c r="M215" s="1"/>
      <c r="N215" s="1"/>
      <c r="O215" s="1"/>
      <c r="P215" s="1"/>
      <c r="Q215" s="1"/>
      <c r="R215" s="1"/>
      <c r="S215" s="1"/>
      <c r="T215" s="1"/>
      <c r="U215" s="1"/>
    </row>
    <row r="216" spans="1:21" ht="15.5" x14ac:dyDescent="0.35">
      <c r="A216" s="1"/>
      <c r="B216" s="1"/>
      <c r="C216" s="1"/>
      <c r="D216" s="92"/>
      <c r="E216" s="92"/>
      <c r="F216" s="92"/>
      <c r="G216" s="92"/>
      <c r="H216" s="1"/>
      <c r="I216" s="1"/>
      <c r="J216" s="1"/>
      <c r="K216" s="1"/>
      <c r="L216" s="1"/>
      <c r="M216" s="1"/>
      <c r="N216" s="1"/>
      <c r="O216" s="1"/>
      <c r="P216" s="1"/>
      <c r="Q216" s="1"/>
      <c r="R216" s="1"/>
      <c r="S216" s="1"/>
      <c r="T216" s="1"/>
      <c r="U216" s="1"/>
    </row>
    <row r="217" spans="1:21" ht="15.5" x14ac:dyDescent="0.35">
      <c r="A217" s="1"/>
      <c r="B217" s="1"/>
      <c r="C217" s="1"/>
      <c r="D217" s="92"/>
      <c r="E217" s="92"/>
      <c r="F217" s="92"/>
      <c r="G217" s="92"/>
      <c r="H217" s="1"/>
      <c r="I217" s="1"/>
      <c r="J217" s="1"/>
      <c r="K217" s="1"/>
      <c r="L217" s="1"/>
      <c r="M217" s="1"/>
      <c r="N217" s="1"/>
      <c r="O217" s="1"/>
      <c r="P217" s="1"/>
      <c r="Q217" s="1"/>
      <c r="R217" s="1"/>
      <c r="S217" s="1"/>
      <c r="T217" s="1"/>
      <c r="U217" s="1"/>
    </row>
    <row r="218" spans="1:21" ht="15.5" x14ac:dyDescent="0.35">
      <c r="A218" s="1"/>
      <c r="B218" s="1"/>
      <c r="C218" s="1"/>
      <c r="D218" s="92"/>
      <c r="E218" s="92"/>
      <c r="F218" s="92"/>
      <c r="G218" s="92"/>
      <c r="H218" s="1"/>
      <c r="I218" s="1"/>
      <c r="J218" s="1"/>
      <c r="K218" s="1"/>
      <c r="L218" s="1"/>
      <c r="M218" s="1"/>
      <c r="N218" s="1"/>
      <c r="O218" s="1"/>
      <c r="P218" s="1"/>
      <c r="Q218" s="1"/>
      <c r="R218" s="1"/>
      <c r="S218" s="1"/>
      <c r="T218" s="1"/>
      <c r="U218" s="1"/>
    </row>
    <row r="219" spans="1:21" ht="15.5" x14ac:dyDescent="0.35">
      <c r="A219" s="1"/>
      <c r="B219" s="1"/>
      <c r="C219" s="1"/>
      <c r="D219" s="92"/>
      <c r="E219" s="92"/>
      <c r="F219" s="92"/>
      <c r="G219" s="92"/>
      <c r="H219" s="1"/>
      <c r="I219" s="1"/>
      <c r="J219" s="1"/>
      <c r="K219" s="1"/>
      <c r="L219" s="1"/>
      <c r="M219" s="1"/>
      <c r="N219" s="1"/>
      <c r="O219" s="1"/>
      <c r="P219" s="1"/>
      <c r="Q219" s="1"/>
      <c r="R219" s="1"/>
      <c r="S219" s="1"/>
      <c r="T219" s="1"/>
      <c r="U219" s="1"/>
    </row>
    <row r="220" spans="1:21" ht="15.5" x14ac:dyDescent="0.35">
      <c r="A220" s="1"/>
      <c r="B220" s="1"/>
      <c r="C220" s="1"/>
      <c r="D220" s="92"/>
      <c r="E220" s="92"/>
      <c r="F220" s="92"/>
      <c r="G220" s="92"/>
      <c r="H220" s="1"/>
      <c r="I220" s="1"/>
      <c r="J220" s="1"/>
      <c r="K220" s="1"/>
      <c r="L220" s="1"/>
      <c r="M220" s="1"/>
      <c r="N220" s="1"/>
      <c r="O220" s="1"/>
      <c r="P220" s="1"/>
      <c r="Q220" s="1"/>
      <c r="R220" s="1"/>
      <c r="S220" s="1"/>
      <c r="T220" s="1"/>
      <c r="U220" s="1"/>
    </row>
    <row r="221" spans="1:21" ht="15.5" x14ac:dyDescent="0.35">
      <c r="A221" s="1"/>
      <c r="B221" s="1"/>
      <c r="C221" s="1"/>
      <c r="D221" s="92"/>
      <c r="E221" s="92"/>
      <c r="F221" s="92"/>
      <c r="G221" s="92"/>
      <c r="H221" s="1"/>
      <c r="I221" s="1"/>
      <c r="J221" s="1"/>
      <c r="K221" s="1"/>
      <c r="L221" s="1"/>
      <c r="M221" s="1"/>
      <c r="N221" s="1"/>
      <c r="O221" s="1"/>
      <c r="P221" s="1"/>
      <c r="Q221" s="1"/>
      <c r="R221" s="1"/>
      <c r="S221" s="1"/>
      <c r="T221" s="1"/>
      <c r="U221" s="1"/>
    </row>
    <row r="222" spans="1:21" ht="15.5" x14ac:dyDescent="0.35">
      <c r="A222" s="1"/>
      <c r="B222" s="1"/>
      <c r="C222" s="1"/>
      <c r="D222" s="92"/>
      <c r="E222" s="92"/>
      <c r="F222" s="92"/>
      <c r="G222" s="92"/>
      <c r="H222" s="1"/>
      <c r="I222" s="1"/>
      <c r="J222" s="1"/>
      <c r="K222" s="1"/>
      <c r="L222" s="1"/>
      <c r="M222" s="1"/>
      <c r="N222" s="1"/>
      <c r="O222" s="1"/>
      <c r="P222" s="1"/>
      <c r="Q222" s="1"/>
      <c r="R222" s="1"/>
      <c r="S222" s="1"/>
      <c r="T222" s="1"/>
      <c r="U222" s="1"/>
    </row>
    <row r="223" spans="1:21" ht="15.5" x14ac:dyDescent="0.35">
      <c r="A223" s="1"/>
      <c r="B223" s="1"/>
      <c r="C223" s="1"/>
      <c r="D223" s="92"/>
      <c r="E223" s="92"/>
      <c r="F223" s="92"/>
      <c r="G223" s="92"/>
      <c r="H223" s="1"/>
      <c r="I223" s="1"/>
      <c r="J223" s="1"/>
      <c r="K223" s="1"/>
      <c r="L223" s="1"/>
      <c r="M223" s="1"/>
      <c r="N223" s="1"/>
      <c r="O223" s="1"/>
      <c r="P223" s="1"/>
      <c r="Q223" s="1"/>
      <c r="R223" s="1"/>
      <c r="S223" s="1"/>
      <c r="T223" s="1"/>
      <c r="U223" s="1"/>
    </row>
    <row r="224" spans="1:21" ht="15.5" x14ac:dyDescent="0.35">
      <c r="A224" s="1"/>
      <c r="B224" s="1"/>
      <c r="C224" s="1"/>
      <c r="D224" s="92"/>
      <c r="E224" s="92"/>
      <c r="F224" s="92"/>
      <c r="G224" s="92"/>
      <c r="H224" s="1"/>
      <c r="I224" s="1"/>
      <c r="J224" s="1"/>
      <c r="K224" s="1"/>
      <c r="L224" s="1"/>
      <c r="M224" s="1"/>
      <c r="N224" s="1"/>
      <c r="O224" s="1"/>
      <c r="P224" s="1"/>
      <c r="Q224" s="1"/>
      <c r="R224" s="1"/>
      <c r="S224" s="1"/>
      <c r="T224" s="1"/>
      <c r="U224" s="1"/>
    </row>
    <row r="225" spans="1:21" ht="15.5" x14ac:dyDescent="0.35">
      <c r="A225" s="1"/>
      <c r="B225" s="1"/>
      <c r="C225" s="1"/>
      <c r="D225" s="92"/>
      <c r="E225" s="92"/>
      <c r="F225" s="92"/>
      <c r="G225" s="92"/>
      <c r="H225" s="1"/>
      <c r="I225" s="1"/>
      <c r="J225" s="1"/>
      <c r="K225" s="1"/>
      <c r="L225" s="1"/>
      <c r="M225" s="1"/>
      <c r="N225" s="1"/>
      <c r="O225" s="1"/>
      <c r="P225" s="1"/>
      <c r="Q225" s="1"/>
      <c r="R225" s="1"/>
      <c r="S225" s="1"/>
      <c r="T225" s="1"/>
      <c r="U225" s="1"/>
    </row>
    <row r="226" spans="1:21" ht="15.5" x14ac:dyDescent="0.35">
      <c r="A226" s="1"/>
      <c r="B226" s="1"/>
      <c r="C226" s="1"/>
      <c r="D226" s="92"/>
      <c r="E226" s="92"/>
      <c r="F226" s="92"/>
      <c r="G226" s="92"/>
      <c r="H226" s="1"/>
      <c r="I226" s="1"/>
      <c r="J226" s="1"/>
      <c r="K226" s="1"/>
      <c r="L226" s="1"/>
      <c r="M226" s="1"/>
      <c r="N226" s="1"/>
      <c r="O226" s="1"/>
      <c r="P226" s="1"/>
      <c r="Q226" s="1"/>
      <c r="R226" s="1"/>
      <c r="S226" s="1"/>
      <c r="T226" s="1"/>
      <c r="U226" s="1"/>
    </row>
    <row r="227" spans="1:21" ht="15.5" x14ac:dyDescent="0.35">
      <c r="A227" s="1"/>
      <c r="B227" s="1"/>
      <c r="C227" s="1"/>
      <c r="D227" s="92"/>
      <c r="E227" s="92"/>
      <c r="F227" s="92"/>
      <c r="G227" s="92"/>
      <c r="H227" s="1"/>
      <c r="I227" s="1"/>
      <c r="J227" s="1"/>
      <c r="K227" s="1"/>
      <c r="L227" s="1"/>
      <c r="M227" s="1"/>
      <c r="N227" s="1"/>
      <c r="O227" s="1"/>
      <c r="P227" s="1"/>
      <c r="Q227" s="1"/>
      <c r="R227" s="1"/>
      <c r="S227" s="1"/>
      <c r="T227" s="1"/>
      <c r="U227" s="1"/>
    </row>
    <row r="228" spans="1:21" ht="15.5" x14ac:dyDescent="0.35">
      <c r="A228" s="1"/>
      <c r="B228" s="1"/>
      <c r="C228" s="1"/>
      <c r="D228" s="92"/>
      <c r="E228" s="92"/>
      <c r="F228" s="92"/>
      <c r="G228" s="92"/>
      <c r="H228" s="1"/>
      <c r="I228" s="1"/>
      <c r="J228" s="1"/>
      <c r="K228" s="1"/>
      <c r="L228" s="1"/>
      <c r="M228" s="1"/>
      <c r="N228" s="1"/>
      <c r="O228" s="1"/>
      <c r="P228" s="1"/>
      <c r="Q228" s="1"/>
      <c r="R228" s="1"/>
      <c r="S228" s="1"/>
      <c r="T228" s="1"/>
      <c r="U228" s="1"/>
    </row>
    <row r="229" spans="1:21" ht="15.5" x14ac:dyDescent="0.35">
      <c r="A229" s="1"/>
      <c r="B229" s="1"/>
      <c r="C229" s="1"/>
      <c r="D229" s="92"/>
      <c r="E229" s="92"/>
      <c r="F229" s="92"/>
      <c r="G229" s="92"/>
      <c r="H229" s="1"/>
      <c r="I229" s="1"/>
      <c r="J229" s="1"/>
      <c r="K229" s="1"/>
      <c r="L229" s="1"/>
      <c r="M229" s="1"/>
      <c r="N229" s="1"/>
      <c r="O229" s="1"/>
      <c r="P229" s="1"/>
      <c r="Q229" s="1"/>
      <c r="R229" s="1"/>
      <c r="S229" s="1"/>
      <c r="T229" s="1"/>
      <c r="U229" s="1"/>
    </row>
    <row r="230" spans="1:21" ht="15.5" x14ac:dyDescent="0.35">
      <c r="A230" s="1"/>
      <c r="B230" s="1"/>
      <c r="C230" s="1"/>
      <c r="D230" s="92"/>
      <c r="E230" s="92"/>
      <c r="F230" s="92"/>
      <c r="G230" s="92"/>
      <c r="H230" s="1"/>
      <c r="I230" s="1"/>
      <c r="J230" s="1"/>
      <c r="K230" s="1"/>
      <c r="L230" s="1"/>
      <c r="M230" s="1"/>
      <c r="N230" s="1"/>
      <c r="O230" s="1"/>
      <c r="P230" s="1"/>
      <c r="Q230" s="1"/>
      <c r="R230" s="1"/>
      <c r="S230" s="1"/>
      <c r="T230" s="1"/>
      <c r="U230" s="1"/>
    </row>
    <row r="231" spans="1:21" ht="15.5" x14ac:dyDescent="0.35">
      <c r="A231" s="1"/>
      <c r="B231" s="1"/>
      <c r="C231" s="1"/>
      <c r="D231" s="92"/>
      <c r="E231" s="92"/>
      <c r="F231" s="92"/>
      <c r="G231" s="92"/>
      <c r="H231" s="1"/>
      <c r="I231" s="1"/>
      <c r="J231" s="1"/>
      <c r="K231" s="1"/>
      <c r="L231" s="1"/>
      <c r="M231" s="1"/>
      <c r="N231" s="1"/>
      <c r="O231" s="1"/>
      <c r="P231" s="1"/>
      <c r="Q231" s="1"/>
      <c r="R231" s="1"/>
      <c r="S231" s="1"/>
      <c r="T231" s="1"/>
      <c r="U231" s="1"/>
    </row>
    <row r="232" spans="1:21" ht="15.5" x14ac:dyDescent="0.35">
      <c r="A232" s="1"/>
      <c r="B232" s="1"/>
      <c r="C232" s="1"/>
      <c r="D232" s="92"/>
      <c r="E232" s="92"/>
      <c r="F232" s="92"/>
      <c r="G232" s="92"/>
      <c r="H232" s="1"/>
      <c r="I232" s="1"/>
      <c r="J232" s="1"/>
      <c r="K232" s="1"/>
      <c r="L232" s="1"/>
      <c r="M232" s="1"/>
      <c r="N232" s="1"/>
      <c r="O232" s="1"/>
      <c r="P232" s="1"/>
      <c r="Q232" s="1"/>
      <c r="R232" s="1"/>
      <c r="S232" s="1"/>
      <c r="T232" s="1"/>
      <c r="U232" s="1"/>
    </row>
    <row r="233" spans="1:21" ht="15.5" x14ac:dyDescent="0.35">
      <c r="A233" s="1"/>
      <c r="B233" s="1"/>
      <c r="C233" s="1"/>
      <c r="D233" s="92"/>
      <c r="E233" s="92"/>
      <c r="F233" s="92"/>
      <c r="G233" s="92"/>
      <c r="H233" s="1"/>
      <c r="I233" s="1"/>
      <c r="J233" s="1"/>
      <c r="K233" s="1"/>
      <c r="L233" s="1"/>
      <c r="M233" s="1"/>
      <c r="N233" s="1"/>
      <c r="O233" s="1"/>
      <c r="P233" s="1"/>
      <c r="Q233" s="1"/>
      <c r="R233" s="1"/>
      <c r="S233" s="1"/>
      <c r="T233" s="1"/>
      <c r="U233" s="1"/>
    </row>
    <row r="234" spans="1:21" ht="15.5" x14ac:dyDescent="0.35">
      <c r="A234" s="1"/>
      <c r="B234" s="1"/>
      <c r="C234" s="1"/>
      <c r="D234" s="92"/>
      <c r="E234" s="92"/>
      <c r="F234" s="92"/>
      <c r="G234" s="92"/>
      <c r="H234" s="1"/>
      <c r="I234" s="1"/>
      <c r="J234" s="1"/>
      <c r="K234" s="1"/>
      <c r="L234" s="1"/>
      <c r="M234" s="1"/>
      <c r="N234" s="1"/>
      <c r="O234" s="1"/>
      <c r="P234" s="1"/>
      <c r="Q234" s="1"/>
      <c r="R234" s="1"/>
      <c r="S234" s="1"/>
      <c r="T234" s="1"/>
      <c r="U234" s="1"/>
    </row>
    <row r="235" spans="1:21" ht="15.5" x14ac:dyDescent="0.35">
      <c r="A235" s="1"/>
      <c r="B235" s="1"/>
      <c r="C235" s="1"/>
      <c r="D235" s="92"/>
      <c r="E235" s="92"/>
      <c r="F235" s="92"/>
      <c r="G235" s="92"/>
      <c r="H235" s="1"/>
      <c r="I235" s="1"/>
      <c r="J235" s="1"/>
      <c r="K235" s="1"/>
      <c r="L235" s="1"/>
      <c r="M235" s="1"/>
      <c r="N235" s="1"/>
      <c r="O235" s="1"/>
      <c r="P235" s="1"/>
      <c r="Q235" s="1"/>
      <c r="R235" s="1"/>
      <c r="S235" s="1"/>
      <c r="T235" s="1"/>
      <c r="U235" s="1"/>
    </row>
    <row r="236" spans="1:21" ht="15.5" x14ac:dyDescent="0.35">
      <c r="A236" s="1"/>
      <c r="B236" s="1"/>
      <c r="C236" s="1"/>
      <c r="D236" s="92"/>
      <c r="E236" s="92"/>
      <c r="F236" s="92"/>
      <c r="G236" s="92"/>
      <c r="H236" s="1"/>
      <c r="I236" s="1"/>
      <c r="J236" s="1"/>
      <c r="K236" s="1"/>
      <c r="L236" s="1"/>
      <c r="M236" s="1"/>
      <c r="N236" s="1"/>
      <c r="O236" s="1"/>
      <c r="P236" s="1"/>
      <c r="Q236" s="1"/>
      <c r="R236" s="1"/>
      <c r="S236" s="1"/>
      <c r="T236" s="1"/>
      <c r="U236" s="1"/>
    </row>
    <row r="237" spans="1:21" ht="15.5" x14ac:dyDescent="0.35">
      <c r="A237" s="1"/>
      <c r="B237" s="1"/>
      <c r="C237" s="1"/>
      <c r="D237" s="92"/>
      <c r="E237" s="92"/>
      <c r="F237" s="92"/>
      <c r="G237" s="92"/>
      <c r="H237" s="1"/>
      <c r="I237" s="1"/>
      <c r="J237" s="1"/>
      <c r="K237" s="1"/>
      <c r="L237" s="1"/>
      <c r="M237" s="1"/>
      <c r="N237" s="1"/>
      <c r="O237" s="1"/>
      <c r="P237" s="1"/>
      <c r="Q237" s="1"/>
      <c r="R237" s="1"/>
      <c r="S237" s="1"/>
      <c r="T237" s="1"/>
      <c r="U237" s="1"/>
    </row>
    <row r="238" spans="1:21" ht="15.5" x14ac:dyDescent="0.35">
      <c r="A238" s="1"/>
      <c r="B238" s="1"/>
      <c r="C238" s="1"/>
      <c r="D238" s="92"/>
      <c r="E238" s="92"/>
      <c r="F238" s="92"/>
      <c r="G238" s="92"/>
      <c r="H238" s="1"/>
      <c r="I238" s="1"/>
      <c r="J238" s="1"/>
      <c r="K238" s="1"/>
      <c r="L238" s="1"/>
      <c r="M238" s="1"/>
      <c r="N238" s="1"/>
      <c r="O238" s="1"/>
      <c r="P238" s="1"/>
      <c r="Q238" s="1"/>
      <c r="R238" s="1"/>
      <c r="S238" s="1"/>
      <c r="T238" s="1"/>
      <c r="U238" s="1"/>
    </row>
    <row r="239" spans="1:21" ht="15.5" x14ac:dyDescent="0.35">
      <c r="A239" s="1"/>
      <c r="B239" s="1"/>
      <c r="C239" s="1"/>
      <c r="D239" s="92"/>
      <c r="E239" s="92"/>
      <c r="F239" s="92"/>
      <c r="G239" s="92"/>
      <c r="H239" s="1"/>
      <c r="I239" s="1"/>
      <c r="J239" s="1"/>
      <c r="K239" s="1"/>
      <c r="L239" s="1"/>
      <c r="M239" s="1"/>
      <c r="N239" s="1"/>
      <c r="O239" s="1"/>
      <c r="P239" s="1"/>
      <c r="Q239" s="1"/>
      <c r="R239" s="1"/>
      <c r="S239" s="1"/>
      <c r="T239" s="1"/>
      <c r="U239" s="1"/>
    </row>
    <row r="240" spans="1:21" ht="15.5" x14ac:dyDescent="0.35">
      <c r="A240" s="1"/>
      <c r="B240" s="1"/>
      <c r="C240" s="1"/>
      <c r="D240" s="92"/>
      <c r="E240" s="92"/>
      <c r="F240" s="92"/>
      <c r="G240" s="92"/>
      <c r="H240" s="1"/>
      <c r="I240" s="1"/>
      <c r="J240" s="1"/>
      <c r="K240" s="1"/>
      <c r="L240" s="1"/>
      <c r="M240" s="1"/>
      <c r="N240" s="1"/>
      <c r="O240" s="1"/>
      <c r="P240" s="1"/>
      <c r="Q240" s="1"/>
      <c r="R240" s="1"/>
      <c r="S240" s="1"/>
      <c r="T240" s="1"/>
      <c r="U240" s="1"/>
    </row>
    <row r="241" spans="1:21" ht="15.5" x14ac:dyDescent="0.35">
      <c r="A241" s="1"/>
      <c r="B241" s="1"/>
      <c r="C241" s="1"/>
      <c r="D241" s="92"/>
      <c r="E241" s="92"/>
      <c r="F241" s="92"/>
      <c r="G241" s="92"/>
      <c r="H241" s="1"/>
      <c r="I241" s="1"/>
      <c r="J241" s="1"/>
      <c r="K241" s="1"/>
      <c r="L241" s="1"/>
      <c r="M241" s="1"/>
      <c r="N241" s="1"/>
      <c r="O241" s="1"/>
      <c r="P241" s="1"/>
      <c r="Q241" s="1"/>
      <c r="R241" s="1"/>
      <c r="S241" s="1"/>
      <c r="T241" s="1"/>
      <c r="U241" s="1"/>
    </row>
    <row r="242" spans="1:21" ht="15.5" x14ac:dyDescent="0.35">
      <c r="A242" s="1"/>
      <c r="B242" s="1"/>
      <c r="C242" s="1"/>
      <c r="D242" s="92"/>
      <c r="E242" s="92"/>
      <c r="F242" s="92"/>
      <c r="G242" s="92"/>
      <c r="H242" s="1"/>
      <c r="I242" s="1"/>
      <c r="J242" s="1"/>
      <c r="K242" s="1"/>
      <c r="L242" s="1"/>
      <c r="M242" s="1"/>
      <c r="N242" s="1"/>
      <c r="O242" s="1"/>
      <c r="P242" s="1"/>
      <c r="Q242" s="1"/>
      <c r="R242" s="1"/>
      <c r="S242" s="1"/>
      <c r="T242" s="1"/>
      <c r="U242" s="1"/>
    </row>
    <row r="243" spans="1:21" ht="15.5" x14ac:dyDescent="0.35">
      <c r="A243" s="1"/>
      <c r="B243" s="1"/>
      <c r="C243" s="1"/>
      <c r="D243" s="92"/>
      <c r="E243" s="92"/>
      <c r="F243" s="92"/>
      <c r="G243" s="92"/>
      <c r="H243" s="1"/>
      <c r="I243" s="1"/>
      <c r="J243" s="1"/>
      <c r="K243" s="1"/>
      <c r="L243" s="1"/>
      <c r="M243" s="1"/>
      <c r="N243" s="1"/>
      <c r="O243" s="1"/>
      <c r="P243" s="1"/>
      <c r="Q243" s="1"/>
      <c r="R243" s="1"/>
      <c r="S243" s="1"/>
      <c r="T243" s="1"/>
      <c r="U243" s="1"/>
    </row>
    <row r="244" spans="1:21" ht="15.5" x14ac:dyDescent="0.35">
      <c r="A244" s="1"/>
      <c r="B244" s="1"/>
      <c r="C244" s="1"/>
      <c r="D244" s="92"/>
      <c r="E244" s="92"/>
      <c r="F244" s="92"/>
      <c r="G244" s="92"/>
      <c r="H244" s="1"/>
      <c r="I244" s="1"/>
      <c r="J244" s="1"/>
      <c r="K244" s="1"/>
      <c r="L244" s="1"/>
      <c r="M244" s="1"/>
      <c r="N244" s="1"/>
      <c r="O244" s="1"/>
      <c r="P244" s="1"/>
      <c r="Q244" s="1"/>
      <c r="R244" s="1"/>
      <c r="S244" s="1"/>
      <c r="T244" s="1"/>
      <c r="U244" s="1"/>
    </row>
    <row r="245" spans="1:21" ht="15.5" x14ac:dyDescent="0.35">
      <c r="A245" s="1"/>
      <c r="B245" s="1"/>
      <c r="C245" s="1"/>
      <c r="D245" s="92"/>
      <c r="E245" s="92"/>
      <c r="F245" s="92"/>
      <c r="G245" s="92"/>
      <c r="H245" s="1"/>
      <c r="I245" s="1"/>
      <c r="J245" s="1"/>
      <c r="K245" s="1"/>
      <c r="L245" s="1"/>
      <c r="M245" s="1"/>
      <c r="N245" s="1"/>
      <c r="O245" s="1"/>
      <c r="P245" s="1"/>
      <c r="Q245" s="1"/>
      <c r="R245" s="1"/>
      <c r="S245" s="1"/>
      <c r="T245" s="1"/>
      <c r="U245" s="1"/>
    </row>
    <row r="246" spans="1:21" ht="15.5" x14ac:dyDescent="0.35">
      <c r="A246" s="1"/>
      <c r="B246" s="1"/>
      <c r="C246" s="1"/>
      <c r="D246" s="92"/>
      <c r="E246" s="92"/>
      <c r="F246" s="92"/>
      <c r="G246" s="92"/>
      <c r="H246" s="1"/>
      <c r="I246" s="1"/>
      <c r="J246" s="1"/>
      <c r="K246" s="1"/>
      <c r="L246" s="1"/>
      <c r="M246" s="1"/>
      <c r="N246" s="1"/>
      <c r="O246" s="1"/>
      <c r="P246" s="1"/>
      <c r="Q246" s="1"/>
      <c r="R246" s="1"/>
      <c r="S246" s="1"/>
      <c r="T246" s="1"/>
      <c r="U246" s="1"/>
    </row>
    <row r="247" spans="1:21" ht="15.5" x14ac:dyDescent="0.35">
      <c r="A247" s="1"/>
      <c r="B247" s="1"/>
      <c r="C247" s="1"/>
      <c r="D247" s="92"/>
      <c r="E247" s="92"/>
      <c r="F247" s="92"/>
      <c r="G247" s="92"/>
      <c r="H247" s="1"/>
      <c r="I247" s="1"/>
      <c r="J247" s="1"/>
      <c r="K247" s="1"/>
      <c r="L247" s="1"/>
      <c r="M247" s="1"/>
      <c r="N247" s="1"/>
      <c r="O247" s="1"/>
      <c r="P247" s="1"/>
      <c r="Q247" s="1"/>
      <c r="R247" s="1"/>
      <c r="S247" s="1"/>
      <c r="T247" s="1"/>
      <c r="U247" s="1"/>
    </row>
    <row r="248" spans="1:21" ht="15.5" x14ac:dyDescent="0.35">
      <c r="A248" s="1"/>
      <c r="B248" s="1"/>
      <c r="C248" s="1"/>
      <c r="D248" s="92"/>
      <c r="E248" s="92"/>
      <c r="F248" s="92"/>
      <c r="G248" s="92"/>
      <c r="H248" s="1"/>
      <c r="I248" s="1"/>
      <c r="J248" s="1"/>
      <c r="K248" s="1"/>
      <c r="L248" s="1"/>
      <c r="M248" s="1"/>
      <c r="N248" s="1"/>
      <c r="O248" s="1"/>
      <c r="P248" s="1"/>
      <c r="Q248" s="1"/>
      <c r="R248" s="1"/>
      <c r="S248" s="1"/>
      <c r="T248" s="1"/>
      <c r="U248" s="1"/>
    </row>
    <row r="249" spans="1:21" ht="15.5" x14ac:dyDescent="0.35">
      <c r="A249" s="1"/>
      <c r="B249" s="1"/>
      <c r="C249" s="1"/>
      <c r="D249" s="92"/>
      <c r="E249" s="92"/>
      <c r="F249" s="92"/>
      <c r="G249" s="92"/>
      <c r="H249" s="1"/>
      <c r="I249" s="1"/>
      <c r="J249" s="1"/>
      <c r="K249" s="1"/>
      <c r="L249" s="1"/>
      <c r="M249" s="1"/>
      <c r="N249" s="1"/>
      <c r="O249" s="1"/>
      <c r="P249" s="1"/>
      <c r="Q249" s="1"/>
      <c r="R249" s="1"/>
      <c r="S249" s="1"/>
      <c r="T249" s="1"/>
      <c r="U249" s="1"/>
    </row>
    <row r="250" spans="1:21" ht="15.5" x14ac:dyDescent="0.35">
      <c r="A250" s="1"/>
      <c r="B250" s="1"/>
      <c r="C250" s="1"/>
      <c r="D250" s="92"/>
      <c r="E250" s="92"/>
      <c r="F250" s="92"/>
      <c r="G250" s="92"/>
      <c r="H250" s="1"/>
      <c r="I250" s="1"/>
      <c r="J250" s="1"/>
      <c r="K250" s="1"/>
      <c r="L250" s="1"/>
      <c r="M250" s="1"/>
      <c r="N250" s="1"/>
      <c r="O250" s="1"/>
      <c r="P250" s="1"/>
      <c r="Q250" s="1"/>
      <c r="R250" s="1"/>
      <c r="S250" s="1"/>
      <c r="T250" s="1"/>
      <c r="U250" s="1"/>
    </row>
    <row r="251" spans="1:21" ht="15.5" x14ac:dyDescent="0.35">
      <c r="A251" s="1"/>
      <c r="B251" s="1"/>
      <c r="C251" s="1"/>
      <c r="D251" s="92"/>
      <c r="E251" s="92"/>
      <c r="F251" s="92"/>
      <c r="G251" s="92"/>
      <c r="H251" s="1"/>
      <c r="I251" s="1"/>
      <c r="J251" s="1"/>
      <c r="K251" s="1"/>
      <c r="L251" s="1"/>
      <c r="M251" s="1"/>
      <c r="N251" s="1"/>
      <c r="O251" s="1"/>
      <c r="P251" s="1"/>
      <c r="Q251" s="1"/>
      <c r="R251" s="1"/>
      <c r="S251" s="1"/>
      <c r="T251" s="1"/>
      <c r="U251" s="1"/>
    </row>
    <row r="252" spans="1:21" ht="15.5" x14ac:dyDescent="0.35">
      <c r="A252" s="1"/>
      <c r="B252" s="1"/>
      <c r="C252" s="1"/>
      <c r="D252" s="92"/>
      <c r="E252" s="92"/>
      <c r="F252" s="92"/>
      <c r="G252" s="92"/>
      <c r="H252" s="1"/>
      <c r="I252" s="1"/>
      <c r="J252" s="1"/>
      <c r="K252" s="1"/>
      <c r="L252" s="1"/>
      <c r="M252" s="1"/>
      <c r="N252" s="1"/>
      <c r="O252" s="1"/>
      <c r="P252" s="1"/>
      <c r="Q252" s="1"/>
      <c r="R252" s="1"/>
      <c r="S252" s="1"/>
      <c r="T252" s="1"/>
      <c r="U252" s="1"/>
    </row>
    <row r="253" spans="1:21" ht="15.5" x14ac:dyDescent="0.35">
      <c r="A253" s="1"/>
      <c r="B253" s="1"/>
      <c r="C253" s="1"/>
      <c r="D253" s="92"/>
      <c r="E253" s="92"/>
      <c r="F253" s="92"/>
      <c r="G253" s="92"/>
      <c r="H253" s="1"/>
      <c r="I253" s="1"/>
      <c r="J253" s="1"/>
      <c r="K253" s="1"/>
      <c r="L253" s="1"/>
      <c r="M253" s="1"/>
      <c r="N253" s="1"/>
      <c r="O253" s="1"/>
      <c r="P253" s="1"/>
      <c r="Q253" s="1"/>
      <c r="R253" s="1"/>
      <c r="S253" s="1"/>
      <c r="T253" s="1"/>
      <c r="U253" s="1"/>
    </row>
    <row r="254" spans="1:21" ht="15.5" x14ac:dyDescent="0.35">
      <c r="A254" s="1"/>
      <c r="B254" s="1"/>
      <c r="C254" s="1"/>
      <c r="D254" s="92"/>
      <c r="E254" s="92"/>
      <c r="F254" s="92"/>
      <c r="G254" s="92"/>
      <c r="H254" s="1"/>
      <c r="I254" s="1"/>
      <c r="J254" s="1"/>
      <c r="K254" s="1"/>
      <c r="L254" s="1"/>
      <c r="M254" s="1"/>
      <c r="N254" s="1"/>
      <c r="O254" s="1"/>
      <c r="P254" s="1"/>
      <c r="Q254" s="1"/>
      <c r="R254" s="1"/>
      <c r="S254" s="1"/>
      <c r="T254" s="1"/>
      <c r="U254" s="1"/>
    </row>
    <row r="255" spans="1:21" ht="15.5" x14ac:dyDescent="0.35">
      <c r="A255" s="1"/>
      <c r="B255" s="1"/>
      <c r="C255" s="1"/>
      <c r="D255" s="92"/>
      <c r="E255" s="92"/>
      <c r="F255" s="92"/>
      <c r="G255" s="92"/>
      <c r="H255" s="1"/>
      <c r="I255" s="1"/>
      <c r="J255" s="1"/>
      <c r="K255" s="1"/>
      <c r="L255" s="1"/>
      <c r="M255" s="1"/>
      <c r="N255" s="1"/>
      <c r="O255" s="1"/>
      <c r="P255" s="1"/>
      <c r="Q255" s="1"/>
      <c r="R255" s="1"/>
      <c r="S255" s="1"/>
      <c r="T255" s="1"/>
      <c r="U255" s="1"/>
    </row>
    <row r="256" spans="1:21" ht="15.5" x14ac:dyDescent="0.35">
      <c r="A256" s="1"/>
      <c r="B256" s="1"/>
      <c r="C256" s="1"/>
      <c r="D256" s="92"/>
      <c r="E256" s="92"/>
      <c r="F256" s="92"/>
      <c r="G256" s="92"/>
      <c r="H256" s="1"/>
      <c r="I256" s="1"/>
      <c r="J256" s="1"/>
      <c r="K256" s="1"/>
      <c r="L256" s="1"/>
      <c r="M256" s="1"/>
      <c r="N256" s="1"/>
      <c r="O256" s="1"/>
      <c r="P256" s="1"/>
      <c r="Q256" s="1"/>
      <c r="R256" s="1"/>
      <c r="S256" s="1"/>
      <c r="T256" s="1"/>
      <c r="U256" s="1"/>
    </row>
    <row r="257" spans="1:21" ht="15.5" x14ac:dyDescent="0.35">
      <c r="A257" s="1"/>
      <c r="B257" s="1"/>
      <c r="C257" s="1"/>
      <c r="D257" s="92"/>
      <c r="E257" s="92"/>
      <c r="F257" s="92"/>
      <c r="G257" s="92"/>
      <c r="H257" s="1"/>
      <c r="I257" s="1"/>
      <c r="J257" s="1"/>
      <c r="K257" s="1"/>
      <c r="L257" s="1"/>
      <c r="M257" s="1"/>
      <c r="N257" s="1"/>
      <c r="O257" s="1"/>
      <c r="P257" s="1"/>
      <c r="Q257" s="1"/>
      <c r="R257" s="1"/>
      <c r="S257" s="1"/>
      <c r="T257" s="1"/>
      <c r="U257" s="1"/>
    </row>
    <row r="258" spans="1:21" ht="15.5" x14ac:dyDescent="0.35">
      <c r="A258" s="1"/>
      <c r="B258" s="1"/>
      <c r="C258" s="1"/>
      <c r="D258" s="92"/>
      <c r="E258" s="92"/>
      <c r="F258" s="92"/>
      <c r="G258" s="92"/>
      <c r="H258" s="1"/>
      <c r="I258" s="1"/>
      <c r="J258" s="1"/>
      <c r="K258" s="1"/>
      <c r="L258" s="1"/>
      <c r="M258" s="1"/>
      <c r="N258" s="1"/>
      <c r="O258" s="1"/>
      <c r="P258" s="1"/>
      <c r="Q258" s="1"/>
      <c r="R258" s="1"/>
      <c r="S258" s="1"/>
      <c r="T258" s="1"/>
      <c r="U258" s="1"/>
    </row>
    <row r="259" spans="1:21" ht="15.5" x14ac:dyDescent="0.35">
      <c r="A259" s="1"/>
      <c r="B259" s="1"/>
      <c r="C259" s="1"/>
      <c r="D259" s="92"/>
      <c r="E259" s="92"/>
      <c r="F259" s="92"/>
      <c r="G259" s="92"/>
      <c r="H259" s="1"/>
      <c r="I259" s="1"/>
      <c r="J259" s="1"/>
      <c r="K259" s="1"/>
      <c r="L259" s="1"/>
      <c r="M259" s="1"/>
      <c r="N259" s="1"/>
      <c r="O259" s="1"/>
      <c r="P259" s="1"/>
      <c r="Q259" s="1"/>
      <c r="R259" s="1"/>
      <c r="S259" s="1"/>
      <c r="T259" s="1"/>
      <c r="U259" s="1"/>
    </row>
    <row r="260" spans="1:21" ht="15.5" x14ac:dyDescent="0.35">
      <c r="A260" s="1"/>
      <c r="B260" s="1"/>
      <c r="C260" s="1"/>
      <c r="D260" s="92"/>
      <c r="E260" s="92"/>
      <c r="F260" s="92"/>
      <c r="G260" s="92"/>
      <c r="H260" s="1"/>
      <c r="I260" s="1"/>
      <c r="J260" s="1"/>
      <c r="K260" s="1"/>
      <c r="L260" s="1"/>
      <c r="M260" s="1"/>
      <c r="N260" s="1"/>
      <c r="O260" s="1"/>
      <c r="P260" s="1"/>
      <c r="Q260" s="1"/>
      <c r="R260" s="1"/>
      <c r="S260" s="1"/>
      <c r="T260" s="1"/>
      <c r="U260" s="1"/>
    </row>
    <row r="261" spans="1:21" ht="15.5" x14ac:dyDescent="0.35">
      <c r="A261" s="1"/>
      <c r="B261" s="1"/>
      <c r="C261" s="1"/>
      <c r="D261" s="92"/>
      <c r="E261" s="92"/>
      <c r="F261" s="92"/>
      <c r="G261" s="92"/>
      <c r="H261" s="1"/>
      <c r="I261" s="1"/>
      <c r="J261" s="1"/>
      <c r="K261" s="1"/>
      <c r="L261" s="1"/>
      <c r="M261" s="1"/>
      <c r="N261" s="1"/>
      <c r="O261" s="1"/>
      <c r="P261" s="1"/>
      <c r="Q261" s="1"/>
      <c r="R261" s="1"/>
      <c r="S261" s="1"/>
      <c r="T261" s="1"/>
      <c r="U261" s="1"/>
    </row>
    <row r="262" spans="1:21" ht="15.5" x14ac:dyDescent="0.35">
      <c r="A262" s="1"/>
      <c r="B262" s="1"/>
      <c r="C262" s="1"/>
      <c r="D262" s="92"/>
      <c r="E262" s="92"/>
      <c r="F262" s="92"/>
      <c r="G262" s="92"/>
      <c r="H262" s="1"/>
      <c r="I262" s="1"/>
      <c r="J262" s="1"/>
      <c r="K262" s="1"/>
      <c r="L262" s="1"/>
      <c r="M262" s="1"/>
      <c r="N262" s="1"/>
      <c r="O262" s="1"/>
      <c r="P262" s="1"/>
      <c r="Q262" s="1"/>
      <c r="R262" s="1"/>
      <c r="S262" s="1"/>
      <c r="T262" s="1"/>
      <c r="U262" s="1"/>
    </row>
    <row r="263" spans="1:21" ht="15.5" x14ac:dyDescent="0.35">
      <c r="A263" s="1"/>
      <c r="B263" s="1"/>
      <c r="C263" s="1"/>
      <c r="D263" s="92"/>
      <c r="E263" s="92"/>
      <c r="F263" s="92"/>
      <c r="G263" s="92"/>
      <c r="H263" s="1"/>
      <c r="I263" s="1"/>
      <c r="J263" s="1"/>
      <c r="K263" s="1"/>
      <c r="L263" s="1"/>
      <c r="M263" s="1"/>
      <c r="N263" s="1"/>
      <c r="O263" s="1"/>
      <c r="P263" s="1"/>
      <c r="Q263" s="1"/>
      <c r="R263" s="1"/>
      <c r="S263" s="1"/>
      <c r="T263" s="1"/>
      <c r="U263" s="1"/>
    </row>
    <row r="264" spans="1:21" ht="15.5" x14ac:dyDescent="0.35">
      <c r="A264" s="1"/>
      <c r="B264" s="1"/>
      <c r="C264" s="1"/>
      <c r="D264" s="92"/>
      <c r="E264" s="92"/>
      <c r="F264" s="92"/>
      <c r="G264" s="92"/>
      <c r="H264" s="1"/>
      <c r="I264" s="1"/>
      <c r="J264" s="1"/>
      <c r="K264" s="1"/>
      <c r="L264" s="1"/>
      <c r="M264" s="1"/>
      <c r="N264" s="1"/>
      <c r="O264" s="1"/>
      <c r="P264" s="1"/>
      <c r="Q264" s="1"/>
      <c r="R264" s="1"/>
      <c r="S264" s="1"/>
      <c r="T264" s="1"/>
      <c r="U264" s="1"/>
    </row>
    <row r="265" spans="1:21" ht="15.5" x14ac:dyDescent="0.35">
      <c r="A265" s="1"/>
      <c r="B265" s="1"/>
      <c r="C265" s="1"/>
      <c r="D265" s="92"/>
      <c r="E265" s="92"/>
      <c r="F265" s="92"/>
      <c r="G265" s="92"/>
      <c r="H265" s="1"/>
      <c r="I265" s="1"/>
      <c r="J265" s="1"/>
      <c r="K265" s="1"/>
      <c r="L265" s="1"/>
      <c r="M265" s="1"/>
      <c r="N265" s="1"/>
      <c r="O265" s="1"/>
      <c r="P265" s="1"/>
      <c r="Q265" s="1"/>
      <c r="R265" s="1"/>
      <c r="S265" s="1"/>
      <c r="T265" s="1"/>
      <c r="U265" s="1"/>
    </row>
    <row r="266" spans="1:21" ht="15.5" x14ac:dyDescent="0.35">
      <c r="A266" s="1"/>
      <c r="B266" s="1"/>
      <c r="C266" s="1"/>
      <c r="D266" s="92"/>
      <c r="E266" s="92"/>
      <c r="F266" s="92"/>
      <c r="G266" s="92"/>
      <c r="H266" s="1"/>
      <c r="I266" s="1"/>
      <c r="J266" s="1"/>
      <c r="K266" s="1"/>
      <c r="L266" s="1"/>
      <c r="M266" s="1"/>
      <c r="N266" s="1"/>
      <c r="O266" s="1"/>
      <c r="P266" s="1"/>
      <c r="Q266" s="1"/>
      <c r="R266" s="1"/>
      <c r="S266" s="1"/>
      <c r="T266" s="1"/>
      <c r="U266" s="1"/>
    </row>
    <row r="267" spans="1:21" ht="15.5" x14ac:dyDescent="0.35">
      <c r="A267" s="1"/>
      <c r="B267" s="1"/>
      <c r="C267" s="1"/>
      <c r="D267" s="92"/>
      <c r="E267" s="92"/>
      <c r="F267" s="92"/>
      <c r="G267" s="92"/>
      <c r="H267" s="1"/>
      <c r="I267" s="1"/>
      <c r="J267" s="1"/>
      <c r="K267" s="1"/>
      <c r="L267" s="1"/>
      <c r="M267" s="1"/>
      <c r="N267" s="1"/>
      <c r="O267" s="1"/>
      <c r="P267" s="1"/>
      <c r="Q267" s="1"/>
      <c r="R267" s="1"/>
      <c r="S267" s="1"/>
      <c r="T267" s="1"/>
      <c r="U267" s="1"/>
    </row>
    <row r="268" spans="1:21" ht="15.5" x14ac:dyDescent="0.35">
      <c r="A268" s="1"/>
      <c r="B268" s="1"/>
      <c r="C268" s="1"/>
      <c r="D268" s="92"/>
      <c r="E268" s="92"/>
      <c r="F268" s="92"/>
      <c r="G268" s="92"/>
      <c r="H268" s="1"/>
      <c r="I268" s="1"/>
      <c r="J268" s="1"/>
      <c r="K268" s="1"/>
      <c r="L268" s="1"/>
      <c r="M268" s="1"/>
      <c r="N268" s="1"/>
      <c r="O268" s="1"/>
      <c r="P268" s="1"/>
      <c r="Q268" s="1"/>
      <c r="R268" s="1"/>
      <c r="S268" s="1"/>
      <c r="T268" s="1"/>
      <c r="U268" s="1"/>
    </row>
    <row r="269" spans="1:21" ht="15.5" x14ac:dyDescent="0.35">
      <c r="A269" s="1"/>
      <c r="B269" s="1"/>
      <c r="C269" s="1"/>
      <c r="D269" s="92"/>
      <c r="E269" s="92"/>
      <c r="F269" s="92"/>
      <c r="G269" s="92"/>
      <c r="H269" s="1"/>
      <c r="I269" s="1"/>
      <c r="J269" s="1"/>
      <c r="K269" s="1"/>
      <c r="L269" s="1"/>
      <c r="M269" s="1"/>
      <c r="N269" s="1"/>
      <c r="O269" s="1"/>
      <c r="P269" s="1"/>
      <c r="Q269" s="1"/>
      <c r="R269" s="1"/>
      <c r="S269" s="1"/>
      <c r="T269" s="1"/>
      <c r="U269" s="1"/>
    </row>
    <row r="270" spans="1:21" ht="15.5" x14ac:dyDescent="0.35">
      <c r="A270" s="1"/>
      <c r="B270" s="1"/>
      <c r="C270" s="1"/>
      <c r="D270" s="92"/>
      <c r="E270" s="92"/>
      <c r="F270" s="92"/>
      <c r="G270" s="92"/>
      <c r="H270" s="1"/>
      <c r="I270" s="1"/>
      <c r="J270" s="1"/>
      <c r="K270" s="1"/>
      <c r="L270" s="1"/>
      <c r="M270" s="1"/>
      <c r="N270" s="1"/>
      <c r="O270" s="1"/>
      <c r="P270" s="1"/>
      <c r="Q270" s="1"/>
      <c r="R270" s="1"/>
      <c r="S270" s="1"/>
      <c r="T270" s="1"/>
      <c r="U270" s="1"/>
    </row>
    <row r="271" spans="1:21" ht="15.5" x14ac:dyDescent="0.35">
      <c r="A271" s="1"/>
      <c r="B271" s="1"/>
      <c r="C271" s="1"/>
      <c r="D271" s="92"/>
      <c r="E271" s="92"/>
      <c r="F271" s="92"/>
      <c r="G271" s="92"/>
      <c r="H271" s="1"/>
      <c r="I271" s="1"/>
      <c r="J271" s="1"/>
      <c r="K271" s="1"/>
      <c r="L271" s="1"/>
      <c r="M271" s="1"/>
      <c r="N271" s="1"/>
      <c r="O271" s="1"/>
      <c r="P271" s="1"/>
      <c r="Q271" s="1"/>
      <c r="R271" s="1"/>
      <c r="S271" s="1"/>
      <c r="T271" s="1"/>
      <c r="U271" s="1"/>
    </row>
    <row r="272" spans="1:21" ht="15.5" x14ac:dyDescent="0.35">
      <c r="A272" s="1"/>
      <c r="B272" s="1"/>
      <c r="C272" s="1"/>
      <c r="D272" s="92"/>
      <c r="E272" s="92"/>
      <c r="F272" s="92"/>
      <c r="G272" s="92"/>
      <c r="H272" s="1"/>
      <c r="I272" s="1"/>
      <c r="J272" s="1"/>
      <c r="K272" s="1"/>
      <c r="L272" s="1"/>
      <c r="M272" s="1"/>
      <c r="N272" s="1"/>
      <c r="O272" s="1"/>
      <c r="P272" s="1"/>
      <c r="Q272" s="1"/>
      <c r="R272" s="1"/>
      <c r="S272" s="1"/>
      <c r="T272" s="1"/>
      <c r="U272" s="1"/>
    </row>
    <row r="273" spans="1:21" ht="15.5" x14ac:dyDescent="0.35">
      <c r="A273" s="1"/>
      <c r="B273" s="1"/>
      <c r="C273" s="1"/>
      <c r="D273" s="92"/>
      <c r="E273" s="92"/>
      <c r="F273" s="92"/>
      <c r="G273" s="92"/>
      <c r="H273" s="1"/>
      <c r="I273" s="1"/>
      <c r="J273" s="1"/>
      <c r="K273" s="1"/>
      <c r="L273" s="1"/>
      <c r="M273" s="1"/>
      <c r="N273" s="1"/>
      <c r="O273" s="1"/>
      <c r="P273" s="1"/>
      <c r="Q273" s="1"/>
      <c r="R273" s="1"/>
      <c r="S273" s="1"/>
      <c r="T273" s="1"/>
      <c r="U273" s="1"/>
    </row>
    <row r="274" spans="1:21" ht="15.5" x14ac:dyDescent="0.35">
      <c r="A274" s="1"/>
      <c r="B274" s="1"/>
      <c r="C274" s="1"/>
      <c r="D274" s="92"/>
      <c r="E274" s="92"/>
      <c r="F274" s="92"/>
      <c r="G274" s="92"/>
      <c r="H274" s="1"/>
      <c r="I274" s="1"/>
      <c r="J274" s="1"/>
      <c r="K274" s="1"/>
      <c r="L274" s="1"/>
      <c r="M274" s="1"/>
      <c r="N274" s="1"/>
      <c r="O274" s="1"/>
      <c r="P274" s="1"/>
      <c r="Q274" s="1"/>
      <c r="R274" s="1"/>
      <c r="S274" s="1"/>
      <c r="T274" s="1"/>
      <c r="U274" s="1"/>
    </row>
    <row r="275" spans="1:21" ht="15.5" x14ac:dyDescent="0.35">
      <c r="A275" s="1"/>
      <c r="B275" s="1"/>
      <c r="C275" s="1"/>
      <c r="D275" s="92"/>
      <c r="E275" s="92"/>
      <c r="F275" s="92"/>
      <c r="G275" s="92"/>
      <c r="H275" s="1"/>
      <c r="I275" s="1"/>
      <c r="J275" s="1"/>
      <c r="K275" s="1"/>
      <c r="L275" s="1"/>
      <c r="M275" s="1"/>
      <c r="N275" s="1"/>
      <c r="O275" s="1"/>
      <c r="P275" s="1"/>
      <c r="Q275" s="1"/>
      <c r="R275" s="1"/>
      <c r="S275" s="1"/>
      <c r="T275" s="1"/>
      <c r="U275" s="1"/>
    </row>
    <row r="276" spans="1:21" ht="15.5" x14ac:dyDescent="0.35">
      <c r="A276" s="1"/>
      <c r="B276" s="1"/>
      <c r="C276" s="1"/>
      <c r="D276" s="92"/>
      <c r="E276" s="92"/>
      <c r="F276" s="92"/>
      <c r="G276" s="92"/>
      <c r="H276" s="1"/>
      <c r="I276" s="1"/>
      <c r="J276" s="1"/>
      <c r="K276" s="1"/>
      <c r="L276" s="1"/>
      <c r="M276" s="1"/>
      <c r="N276" s="1"/>
      <c r="O276" s="1"/>
      <c r="P276" s="1"/>
      <c r="Q276" s="1"/>
      <c r="R276" s="1"/>
      <c r="S276" s="1"/>
      <c r="T276" s="1"/>
      <c r="U276" s="1"/>
    </row>
    <row r="277" spans="1:21" ht="15.5" x14ac:dyDescent="0.35">
      <c r="A277" s="1"/>
      <c r="B277" s="1"/>
      <c r="C277" s="1"/>
      <c r="D277" s="92"/>
      <c r="E277" s="92"/>
      <c r="F277" s="92"/>
      <c r="G277" s="92"/>
      <c r="H277" s="1"/>
      <c r="I277" s="1"/>
      <c r="J277" s="1"/>
      <c r="K277" s="1"/>
      <c r="L277" s="1"/>
      <c r="M277" s="1"/>
      <c r="N277" s="1"/>
      <c r="O277" s="1"/>
      <c r="P277" s="1"/>
      <c r="Q277" s="1"/>
      <c r="R277" s="1"/>
      <c r="S277" s="1"/>
      <c r="T277" s="1"/>
      <c r="U277" s="1"/>
    </row>
    <row r="278" spans="1:21" ht="15.5" x14ac:dyDescent="0.35">
      <c r="A278" s="1"/>
      <c r="B278" s="1"/>
      <c r="C278" s="1"/>
      <c r="D278" s="92"/>
      <c r="E278" s="92"/>
      <c r="F278" s="92"/>
      <c r="G278" s="92"/>
      <c r="H278" s="1"/>
      <c r="I278" s="1"/>
      <c r="J278" s="1"/>
      <c r="K278" s="1"/>
      <c r="L278" s="1"/>
      <c r="M278" s="1"/>
      <c r="N278" s="1"/>
      <c r="O278" s="1"/>
      <c r="P278" s="1"/>
      <c r="Q278" s="1"/>
      <c r="R278" s="1"/>
      <c r="S278" s="1"/>
      <c r="T278" s="1"/>
      <c r="U278" s="1"/>
    </row>
    <row r="279" spans="1:21" ht="15.5" x14ac:dyDescent="0.35">
      <c r="A279" s="1"/>
      <c r="B279" s="1"/>
      <c r="C279" s="1"/>
      <c r="D279" s="92"/>
      <c r="E279" s="92"/>
      <c r="F279" s="92"/>
      <c r="G279" s="92"/>
      <c r="H279" s="1"/>
      <c r="I279" s="1"/>
      <c r="J279" s="1"/>
      <c r="K279" s="1"/>
      <c r="L279" s="1"/>
      <c r="M279" s="1"/>
      <c r="N279" s="1"/>
      <c r="O279" s="1"/>
      <c r="P279" s="1"/>
      <c r="Q279" s="1"/>
      <c r="R279" s="1"/>
      <c r="S279" s="1"/>
      <c r="T279" s="1"/>
      <c r="U279" s="1"/>
    </row>
    <row r="280" spans="1:21" ht="15.5" x14ac:dyDescent="0.35">
      <c r="A280" s="1"/>
      <c r="B280" s="1"/>
      <c r="C280" s="1"/>
      <c r="D280" s="92"/>
      <c r="E280" s="92"/>
      <c r="F280" s="92"/>
      <c r="G280" s="92"/>
      <c r="H280" s="1"/>
      <c r="I280" s="1"/>
      <c r="J280" s="1"/>
      <c r="K280" s="1"/>
      <c r="L280" s="1"/>
      <c r="M280" s="1"/>
      <c r="N280" s="1"/>
      <c r="O280" s="1"/>
      <c r="P280" s="1"/>
      <c r="Q280" s="1"/>
      <c r="R280" s="1"/>
      <c r="S280" s="1"/>
      <c r="T280" s="1"/>
      <c r="U280" s="1"/>
    </row>
    <row r="281" spans="1:21" ht="15.5" x14ac:dyDescent="0.35">
      <c r="A281" s="1"/>
      <c r="B281" s="1"/>
      <c r="C281" s="1"/>
      <c r="D281" s="92"/>
      <c r="E281" s="92"/>
      <c r="F281" s="92"/>
      <c r="G281" s="92"/>
      <c r="H281" s="1"/>
      <c r="I281" s="1"/>
      <c r="J281" s="1"/>
      <c r="K281" s="1"/>
      <c r="L281" s="1"/>
      <c r="M281" s="1"/>
      <c r="N281" s="1"/>
      <c r="O281" s="1"/>
      <c r="P281" s="1"/>
      <c r="Q281" s="1"/>
      <c r="R281" s="1"/>
      <c r="S281" s="1"/>
      <c r="T281" s="1"/>
      <c r="U281" s="1"/>
    </row>
    <row r="282" spans="1:21" ht="15.5" x14ac:dyDescent="0.35">
      <c r="A282" s="1"/>
      <c r="B282" s="1"/>
      <c r="C282" s="1"/>
      <c r="D282" s="92"/>
      <c r="E282" s="92"/>
      <c r="F282" s="92"/>
      <c r="G282" s="92"/>
      <c r="H282" s="1"/>
      <c r="I282" s="1"/>
      <c r="J282" s="1"/>
      <c r="K282" s="1"/>
      <c r="L282" s="1"/>
      <c r="M282" s="1"/>
      <c r="N282" s="1"/>
      <c r="O282" s="1"/>
      <c r="P282" s="1"/>
      <c r="Q282" s="1"/>
      <c r="R282" s="1"/>
      <c r="S282" s="1"/>
      <c r="T282" s="1"/>
      <c r="U282" s="1"/>
    </row>
    <row r="283" spans="1:21" ht="15.5" x14ac:dyDescent="0.35">
      <c r="A283" s="1"/>
      <c r="B283" s="1"/>
      <c r="C283" s="1"/>
      <c r="D283" s="92"/>
      <c r="E283" s="92"/>
      <c r="F283" s="92"/>
      <c r="G283" s="92"/>
      <c r="H283" s="1"/>
      <c r="I283" s="1"/>
      <c r="J283" s="1"/>
      <c r="K283" s="1"/>
      <c r="L283" s="1"/>
      <c r="M283" s="1"/>
      <c r="N283" s="1"/>
      <c r="O283" s="1"/>
      <c r="P283" s="1"/>
      <c r="Q283" s="1"/>
      <c r="R283" s="1"/>
      <c r="S283" s="1"/>
      <c r="T283" s="1"/>
      <c r="U283" s="1"/>
    </row>
    <row r="284" spans="1:21" ht="15.5" x14ac:dyDescent="0.35">
      <c r="A284" s="1"/>
      <c r="B284" s="1"/>
      <c r="C284" s="1"/>
      <c r="D284" s="92"/>
      <c r="E284" s="92"/>
      <c r="F284" s="92"/>
      <c r="G284" s="92"/>
      <c r="H284" s="1"/>
      <c r="I284" s="1"/>
      <c r="J284" s="1"/>
      <c r="K284" s="1"/>
      <c r="L284" s="1"/>
      <c r="M284" s="1"/>
      <c r="N284" s="1"/>
      <c r="O284" s="1"/>
      <c r="P284" s="1"/>
      <c r="Q284" s="1"/>
      <c r="R284" s="1"/>
      <c r="S284" s="1"/>
      <c r="T284" s="1"/>
      <c r="U284" s="1"/>
    </row>
    <row r="285" spans="1:21" ht="15.5" x14ac:dyDescent="0.35">
      <c r="A285" s="1"/>
      <c r="B285" s="1"/>
      <c r="C285" s="1"/>
      <c r="D285" s="92"/>
      <c r="E285" s="92"/>
      <c r="F285" s="92"/>
      <c r="G285" s="92"/>
      <c r="H285" s="1"/>
      <c r="I285" s="1"/>
      <c r="J285" s="1"/>
      <c r="K285" s="1"/>
      <c r="L285" s="1"/>
      <c r="M285" s="1"/>
      <c r="N285" s="1"/>
      <c r="O285" s="1"/>
      <c r="P285" s="1"/>
      <c r="Q285" s="1"/>
      <c r="R285" s="1"/>
      <c r="S285" s="1"/>
      <c r="T285" s="1"/>
      <c r="U285" s="1"/>
    </row>
    <row r="286" spans="1:21" ht="15.5" x14ac:dyDescent="0.35">
      <c r="A286" s="1"/>
      <c r="B286" s="1"/>
      <c r="C286" s="1"/>
      <c r="D286" s="92"/>
      <c r="E286" s="92"/>
      <c r="F286" s="92"/>
      <c r="G286" s="92"/>
      <c r="H286" s="1"/>
      <c r="I286" s="1"/>
      <c r="J286" s="1"/>
      <c r="K286" s="1"/>
      <c r="L286" s="1"/>
      <c r="M286" s="1"/>
      <c r="N286" s="1"/>
      <c r="O286" s="1"/>
      <c r="P286" s="1"/>
      <c r="Q286" s="1"/>
      <c r="R286" s="1"/>
      <c r="S286" s="1"/>
      <c r="T286" s="1"/>
      <c r="U286" s="1"/>
    </row>
    <row r="287" spans="1:21" ht="15.5" x14ac:dyDescent="0.35">
      <c r="A287" s="1"/>
      <c r="B287" s="1"/>
      <c r="C287" s="1"/>
      <c r="D287" s="92"/>
      <c r="E287" s="92"/>
      <c r="F287" s="92"/>
      <c r="G287" s="92"/>
      <c r="H287" s="1"/>
      <c r="I287" s="1"/>
      <c r="J287" s="1"/>
      <c r="K287" s="1"/>
      <c r="L287" s="1"/>
      <c r="M287" s="1"/>
      <c r="N287" s="1"/>
      <c r="O287" s="1"/>
      <c r="P287" s="1"/>
      <c r="Q287" s="1"/>
      <c r="R287" s="1"/>
      <c r="S287" s="1"/>
      <c r="T287" s="1"/>
      <c r="U287" s="1"/>
    </row>
    <row r="288" spans="1:21" ht="15.5" x14ac:dyDescent="0.35">
      <c r="A288" s="1"/>
      <c r="B288" s="1"/>
      <c r="C288" s="1"/>
      <c r="D288" s="92"/>
      <c r="E288" s="92"/>
      <c r="F288" s="92"/>
      <c r="G288" s="92"/>
      <c r="H288" s="1"/>
      <c r="I288" s="1"/>
      <c r="J288" s="1"/>
      <c r="K288" s="1"/>
      <c r="L288" s="1"/>
      <c r="M288" s="1"/>
      <c r="N288" s="1"/>
      <c r="O288" s="1"/>
      <c r="P288" s="1"/>
      <c r="Q288" s="1"/>
      <c r="R288" s="1"/>
      <c r="S288" s="1"/>
      <c r="T288" s="1"/>
      <c r="U288" s="1"/>
    </row>
    <row r="289" spans="1:21" ht="15.5" x14ac:dyDescent="0.35">
      <c r="A289" s="1"/>
      <c r="B289" s="1"/>
      <c r="C289" s="1"/>
      <c r="D289" s="92"/>
      <c r="E289" s="92"/>
      <c r="F289" s="92"/>
      <c r="G289" s="92"/>
      <c r="H289" s="1"/>
      <c r="I289" s="1"/>
      <c r="J289" s="1"/>
      <c r="K289" s="1"/>
      <c r="L289" s="1"/>
      <c r="M289" s="1"/>
      <c r="N289" s="1"/>
      <c r="O289" s="1"/>
      <c r="P289" s="1"/>
      <c r="Q289" s="1"/>
      <c r="R289" s="1"/>
      <c r="S289" s="1"/>
      <c r="T289" s="1"/>
      <c r="U289" s="1"/>
    </row>
    <row r="290" spans="1:21" ht="15.5" x14ac:dyDescent="0.35">
      <c r="A290" s="1"/>
      <c r="B290" s="1"/>
      <c r="C290" s="1"/>
      <c r="D290" s="92"/>
      <c r="E290" s="92"/>
      <c r="F290" s="92"/>
      <c r="G290" s="92"/>
      <c r="H290" s="1"/>
      <c r="I290" s="1"/>
      <c r="J290" s="1"/>
      <c r="K290" s="1"/>
      <c r="L290" s="1"/>
      <c r="M290" s="1"/>
      <c r="N290" s="1"/>
      <c r="O290" s="1"/>
      <c r="P290" s="1"/>
      <c r="Q290" s="1"/>
      <c r="R290" s="1"/>
      <c r="S290" s="1"/>
      <c r="T290" s="1"/>
      <c r="U290" s="1"/>
    </row>
    <row r="291" spans="1:21" ht="15.5" x14ac:dyDescent="0.35">
      <c r="A291" s="1"/>
      <c r="B291" s="1"/>
      <c r="C291" s="1"/>
      <c r="D291" s="92"/>
      <c r="E291" s="92"/>
      <c r="F291" s="92"/>
      <c r="G291" s="92"/>
      <c r="H291" s="1"/>
      <c r="I291" s="1"/>
      <c r="J291" s="1"/>
      <c r="K291" s="1"/>
      <c r="L291" s="1"/>
      <c r="M291" s="1"/>
      <c r="N291" s="1"/>
      <c r="O291" s="1"/>
      <c r="P291" s="1"/>
      <c r="Q291" s="1"/>
      <c r="R291" s="1"/>
      <c r="S291" s="1"/>
      <c r="T291" s="1"/>
      <c r="U291" s="1"/>
    </row>
    <row r="292" spans="1:21" ht="15.5" x14ac:dyDescent="0.35">
      <c r="A292" s="1"/>
      <c r="B292" s="1"/>
      <c r="C292" s="1"/>
      <c r="D292" s="92"/>
      <c r="E292" s="92"/>
      <c r="F292" s="92"/>
      <c r="G292" s="92"/>
      <c r="H292" s="1"/>
      <c r="I292" s="1"/>
      <c r="J292" s="1"/>
      <c r="K292" s="1"/>
      <c r="L292" s="1"/>
      <c r="M292" s="1"/>
      <c r="N292" s="1"/>
      <c r="O292" s="1"/>
      <c r="P292" s="1"/>
      <c r="Q292" s="1"/>
      <c r="R292" s="1"/>
      <c r="S292" s="1"/>
      <c r="T292" s="1"/>
      <c r="U292" s="1"/>
    </row>
    <row r="293" spans="1:21" ht="15.5" x14ac:dyDescent="0.35">
      <c r="A293" s="1"/>
      <c r="B293" s="1"/>
      <c r="C293" s="1"/>
      <c r="D293" s="92"/>
      <c r="E293" s="92"/>
      <c r="F293" s="92"/>
      <c r="G293" s="92"/>
      <c r="H293" s="1"/>
      <c r="I293" s="1"/>
      <c r="J293" s="1"/>
      <c r="K293" s="1"/>
      <c r="L293" s="1"/>
      <c r="M293" s="1"/>
      <c r="N293" s="1"/>
      <c r="O293" s="1"/>
      <c r="P293" s="1"/>
      <c r="Q293" s="1"/>
      <c r="R293" s="1"/>
      <c r="S293" s="1"/>
      <c r="T293" s="1"/>
      <c r="U293" s="1"/>
    </row>
    <row r="294" spans="1:21" ht="15.5" x14ac:dyDescent="0.35">
      <c r="A294" s="1"/>
      <c r="B294" s="1"/>
      <c r="C294" s="1"/>
      <c r="D294" s="92"/>
      <c r="E294" s="92"/>
      <c r="F294" s="92"/>
      <c r="G294" s="92"/>
      <c r="H294" s="1"/>
      <c r="I294" s="1"/>
      <c r="J294" s="1"/>
      <c r="K294" s="1"/>
      <c r="L294" s="1"/>
      <c r="M294" s="1"/>
      <c r="N294" s="1"/>
      <c r="O294" s="1"/>
      <c r="P294" s="1"/>
      <c r="Q294" s="1"/>
      <c r="R294" s="1"/>
      <c r="S294" s="1"/>
      <c r="T294" s="1"/>
      <c r="U294" s="1"/>
    </row>
    <row r="295" spans="1:21" ht="15.5" x14ac:dyDescent="0.35">
      <c r="A295" s="1"/>
      <c r="B295" s="1"/>
      <c r="C295" s="1"/>
      <c r="D295" s="92"/>
      <c r="E295" s="92"/>
      <c r="F295" s="92"/>
      <c r="G295" s="92"/>
      <c r="H295" s="1"/>
      <c r="I295" s="1"/>
      <c r="J295" s="1"/>
      <c r="K295" s="1"/>
      <c r="L295" s="1"/>
      <c r="M295" s="1"/>
      <c r="N295" s="1"/>
      <c r="O295" s="1"/>
      <c r="P295" s="1"/>
      <c r="Q295" s="1"/>
      <c r="R295" s="1"/>
      <c r="S295" s="1"/>
      <c r="T295" s="1"/>
      <c r="U295" s="1"/>
    </row>
    <row r="296" spans="1:21" ht="15.5" x14ac:dyDescent="0.35">
      <c r="A296" s="1"/>
      <c r="B296" s="1"/>
      <c r="C296" s="1"/>
      <c r="D296" s="92"/>
      <c r="E296" s="92"/>
      <c r="F296" s="92"/>
      <c r="G296" s="92"/>
      <c r="H296" s="1"/>
      <c r="I296" s="1"/>
      <c r="J296" s="1"/>
      <c r="K296" s="1"/>
      <c r="L296" s="1"/>
      <c r="M296" s="1"/>
      <c r="N296" s="1"/>
      <c r="O296" s="1"/>
      <c r="P296" s="1"/>
      <c r="Q296" s="1"/>
      <c r="R296" s="1"/>
      <c r="S296" s="1"/>
      <c r="T296" s="1"/>
      <c r="U296" s="1"/>
    </row>
    <row r="297" spans="1:21" ht="15.5" x14ac:dyDescent="0.35">
      <c r="A297" s="1"/>
      <c r="B297" s="1"/>
      <c r="C297" s="1"/>
      <c r="D297" s="92"/>
      <c r="E297" s="92"/>
      <c r="F297" s="92"/>
      <c r="G297" s="92"/>
      <c r="H297" s="1"/>
      <c r="I297" s="1"/>
      <c r="J297" s="1"/>
      <c r="K297" s="1"/>
      <c r="L297" s="1"/>
      <c r="M297" s="1"/>
      <c r="N297" s="1"/>
      <c r="O297" s="1"/>
      <c r="P297" s="1"/>
      <c r="Q297" s="1"/>
      <c r="R297" s="1"/>
      <c r="S297" s="1"/>
      <c r="T297" s="1"/>
      <c r="U297" s="1"/>
    </row>
    <row r="298" spans="1:21" ht="15.5" x14ac:dyDescent="0.35">
      <c r="A298" s="1"/>
      <c r="B298" s="1"/>
      <c r="C298" s="1"/>
      <c r="D298" s="92"/>
      <c r="E298" s="92"/>
      <c r="F298" s="92"/>
      <c r="G298" s="92"/>
      <c r="H298" s="1"/>
      <c r="I298" s="1"/>
      <c r="J298" s="1"/>
      <c r="K298" s="1"/>
      <c r="L298" s="1"/>
      <c r="M298" s="1"/>
      <c r="N298" s="1"/>
      <c r="O298" s="1"/>
      <c r="P298" s="1"/>
      <c r="Q298" s="1"/>
      <c r="R298" s="1"/>
      <c r="S298" s="1"/>
      <c r="T298" s="1"/>
      <c r="U298" s="1"/>
    </row>
    <row r="299" spans="1:21" ht="15.5" x14ac:dyDescent="0.35">
      <c r="A299" s="1"/>
      <c r="B299" s="1"/>
      <c r="C299" s="1"/>
      <c r="D299" s="92"/>
      <c r="E299" s="92"/>
      <c r="F299" s="92"/>
      <c r="G299" s="92"/>
      <c r="H299" s="1"/>
      <c r="I299" s="1"/>
      <c r="J299" s="1"/>
      <c r="K299" s="1"/>
      <c r="L299" s="1"/>
      <c r="M299" s="1"/>
      <c r="N299" s="1"/>
      <c r="O299" s="1"/>
      <c r="P299" s="1"/>
      <c r="Q299" s="1"/>
      <c r="R299" s="1"/>
      <c r="S299" s="1"/>
      <c r="T299" s="1"/>
      <c r="U299" s="1"/>
    </row>
    <row r="300" spans="1:21" ht="15.5" x14ac:dyDescent="0.35">
      <c r="A300" s="1"/>
      <c r="B300" s="1"/>
      <c r="C300" s="1"/>
      <c r="D300" s="92"/>
      <c r="E300" s="92"/>
      <c r="F300" s="92"/>
      <c r="G300" s="92"/>
      <c r="H300" s="1"/>
      <c r="I300" s="1"/>
      <c r="J300" s="1"/>
      <c r="K300" s="1"/>
      <c r="L300" s="1"/>
      <c r="M300" s="1"/>
      <c r="N300" s="1"/>
      <c r="O300" s="1"/>
      <c r="P300" s="1"/>
      <c r="Q300" s="1"/>
      <c r="R300" s="1"/>
      <c r="S300" s="1"/>
      <c r="T300" s="1"/>
      <c r="U300" s="1"/>
    </row>
    <row r="301" spans="1:21" ht="15.5" x14ac:dyDescent="0.35">
      <c r="A301" s="1"/>
      <c r="B301" s="1"/>
      <c r="C301" s="1"/>
      <c r="D301" s="92"/>
      <c r="E301" s="92"/>
      <c r="F301" s="92"/>
      <c r="G301" s="92"/>
      <c r="H301" s="1"/>
      <c r="I301" s="1"/>
      <c r="J301" s="1"/>
      <c r="K301" s="1"/>
      <c r="L301" s="1"/>
      <c r="M301" s="1"/>
      <c r="N301" s="1"/>
      <c r="O301" s="1"/>
      <c r="P301" s="1"/>
      <c r="Q301" s="1"/>
      <c r="R301" s="1"/>
      <c r="S301" s="1"/>
      <c r="T301" s="1"/>
      <c r="U301" s="1"/>
    </row>
    <row r="302" spans="1:21" ht="15.5" x14ac:dyDescent="0.35">
      <c r="A302" s="1"/>
      <c r="B302" s="1"/>
      <c r="C302" s="1"/>
      <c r="D302" s="92"/>
      <c r="E302" s="92"/>
      <c r="F302" s="92"/>
      <c r="G302" s="92"/>
      <c r="H302" s="1"/>
      <c r="I302" s="1"/>
      <c r="J302" s="1"/>
      <c r="K302" s="1"/>
      <c r="L302" s="1"/>
      <c r="M302" s="1"/>
      <c r="N302" s="1"/>
      <c r="O302" s="1"/>
      <c r="P302" s="1"/>
      <c r="Q302" s="1"/>
      <c r="R302" s="1"/>
      <c r="S302" s="1"/>
      <c r="T302" s="1"/>
      <c r="U302" s="1"/>
    </row>
    <row r="303" spans="1:21" ht="15.5" x14ac:dyDescent="0.35">
      <c r="A303" s="1"/>
      <c r="B303" s="1"/>
      <c r="C303" s="1"/>
      <c r="D303" s="92"/>
      <c r="E303" s="92"/>
      <c r="F303" s="92"/>
      <c r="G303" s="92"/>
      <c r="H303" s="1"/>
      <c r="I303" s="1"/>
      <c r="J303" s="1"/>
      <c r="K303" s="1"/>
      <c r="L303" s="1"/>
      <c r="M303" s="1"/>
      <c r="N303" s="1"/>
      <c r="O303" s="1"/>
      <c r="P303" s="1"/>
      <c r="Q303" s="1"/>
      <c r="R303" s="1"/>
      <c r="S303" s="1"/>
      <c r="T303" s="1"/>
      <c r="U303" s="1"/>
    </row>
    <row r="304" spans="1:21" ht="15.5" x14ac:dyDescent="0.35">
      <c r="A304" s="1"/>
      <c r="B304" s="1"/>
      <c r="C304" s="1"/>
      <c r="D304" s="92"/>
      <c r="E304" s="92"/>
      <c r="F304" s="92"/>
      <c r="G304" s="92"/>
      <c r="H304" s="1"/>
      <c r="I304" s="1"/>
      <c r="J304" s="1"/>
      <c r="K304" s="1"/>
      <c r="L304" s="1"/>
      <c r="M304" s="1"/>
      <c r="N304" s="1"/>
      <c r="O304" s="1"/>
      <c r="P304" s="1"/>
      <c r="Q304" s="1"/>
      <c r="R304" s="1"/>
      <c r="S304" s="1"/>
      <c r="T304" s="1"/>
      <c r="U304" s="1"/>
    </row>
    <row r="305" spans="1:21" ht="15.5" x14ac:dyDescent="0.35">
      <c r="A305" s="1"/>
      <c r="B305" s="1"/>
      <c r="C305" s="1"/>
      <c r="D305" s="92"/>
      <c r="E305" s="92"/>
      <c r="F305" s="92"/>
      <c r="G305" s="92"/>
      <c r="H305" s="1"/>
      <c r="I305" s="1"/>
      <c r="J305" s="1"/>
      <c r="K305" s="1"/>
      <c r="L305" s="1"/>
      <c r="M305" s="1"/>
      <c r="N305" s="1"/>
      <c r="O305" s="1"/>
      <c r="P305" s="1"/>
      <c r="Q305" s="1"/>
      <c r="R305" s="1"/>
      <c r="S305" s="1"/>
      <c r="T305" s="1"/>
      <c r="U305" s="1"/>
    </row>
    <row r="306" spans="1:21" ht="15.5" x14ac:dyDescent="0.35">
      <c r="A306" s="1"/>
      <c r="B306" s="1"/>
      <c r="C306" s="1"/>
      <c r="D306" s="92"/>
      <c r="E306" s="92"/>
      <c r="F306" s="92"/>
      <c r="G306" s="92"/>
      <c r="H306" s="1"/>
      <c r="I306" s="1"/>
      <c r="J306" s="1"/>
      <c r="K306" s="1"/>
      <c r="L306" s="1"/>
      <c r="M306" s="1"/>
      <c r="N306" s="1"/>
      <c r="O306" s="1"/>
      <c r="P306" s="1"/>
      <c r="Q306" s="1"/>
      <c r="R306" s="1"/>
      <c r="S306" s="1"/>
      <c r="T306" s="1"/>
      <c r="U306" s="1"/>
    </row>
    <row r="307" spans="1:21" ht="15.5" x14ac:dyDescent="0.35">
      <c r="A307" s="1"/>
      <c r="B307" s="1"/>
      <c r="C307" s="1"/>
      <c r="D307" s="92"/>
      <c r="E307" s="92"/>
      <c r="F307" s="92"/>
      <c r="G307" s="92"/>
      <c r="H307" s="1"/>
      <c r="I307" s="1"/>
      <c r="J307" s="1"/>
      <c r="K307" s="1"/>
      <c r="L307" s="1"/>
      <c r="M307" s="1"/>
      <c r="N307" s="1"/>
      <c r="O307" s="1"/>
      <c r="P307" s="1"/>
      <c r="Q307" s="1"/>
      <c r="R307" s="1"/>
      <c r="S307" s="1"/>
      <c r="T307" s="1"/>
      <c r="U307" s="1"/>
    </row>
    <row r="308" spans="1:21" ht="15.5" x14ac:dyDescent="0.35">
      <c r="A308" s="1"/>
      <c r="B308" s="1"/>
      <c r="C308" s="1"/>
      <c r="D308" s="92"/>
      <c r="E308" s="92"/>
      <c r="F308" s="92"/>
      <c r="G308" s="92"/>
      <c r="H308" s="1"/>
      <c r="I308" s="1"/>
      <c r="J308" s="1"/>
      <c r="K308" s="1"/>
      <c r="L308" s="1"/>
      <c r="M308" s="1"/>
      <c r="N308" s="1"/>
      <c r="O308" s="1"/>
      <c r="P308" s="1"/>
      <c r="Q308" s="1"/>
      <c r="R308" s="1"/>
      <c r="S308" s="1"/>
      <c r="T308" s="1"/>
      <c r="U308" s="1"/>
    </row>
    <row r="309" spans="1:21" ht="15.5" x14ac:dyDescent="0.35">
      <c r="A309" s="1"/>
      <c r="B309" s="1"/>
      <c r="C309" s="1"/>
      <c r="D309" s="92"/>
      <c r="E309" s="92"/>
      <c r="F309" s="92"/>
      <c r="G309" s="92"/>
      <c r="H309" s="1"/>
      <c r="I309" s="1"/>
      <c r="J309" s="1"/>
      <c r="K309" s="1"/>
      <c r="L309" s="1"/>
      <c r="M309" s="1"/>
      <c r="N309" s="1"/>
      <c r="O309" s="1"/>
      <c r="P309" s="1"/>
      <c r="Q309" s="1"/>
      <c r="R309" s="1"/>
      <c r="S309" s="1"/>
      <c r="T309" s="1"/>
      <c r="U309" s="1"/>
    </row>
    <row r="310" spans="1:21" ht="15.5" x14ac:dyDescent="0.35">
      <c r="A310" s="1"/>
      <c r="B310" s="1"/>
      <c r="C310" s="1"/>
      <c r="D310" s="92"/>
      <c r="E310" s="92"/>
      <c r="F310" s="92"/>
      <c r="G310" s="92"/>
      <c r="H310" s="1"/>
      <c r="I310" s="1"/>
      <c r="J310" s="1"/>
      <c r="K310" s="1"/>
      <c r="L310" s="1"/>
      <c r="M310" s="1"/>
      <c r="N310" s="1"/>
      <c r="O310" s="1"/>
      <c r="P310" s="1"/>
      <c r="Q310" s="1"/>
      <c r="R310" s="1"/>
      <c r="S310" s="1"/>
      <c r="T310" s="1"/>
      <c r="U310" s="1"/>
    </row>
    <row r="311" spans="1:21" ht="15.5" x14ac:dyDescent="0.35">
      <c r="A311" s="1"/>
      <c r="B311" s="1"/>
      <c r="C311" s="1"/>
      <c r="D311" s="92"/>
      <c r="E311" s="92"/>
      <c r="F311" s="92"/>
      <c r="G311" s="92"/>
      <c r="H311" s="1"/>
      <c r="I311" s="1"/>
      <c r="J311" s="1"/>
      <c r="K311" s="1"/>
      <c r="L311" s="1"/>
      <c r="M311" s="1"/>
      <c r="N311" s="1"/>
      <c r="O311" s="1"/>
      <c r="P311" s="1"/>
      <c r="Q311" s="1"/>
      <c r="R311" s="1"/>
      <c r="S311" s="1"/>
      <c r="T311" s="1"/>
      <c r="U311" s="1"/>
    </row>
    <row r="312" spans="1:21" ht="15.5" x14ac:dyDescent="0.35">
      <c r="A312" s="1"/>
      <c r="B312" s="1"/>
      <c r="C312" s="1"/>
      <c r="D312" s="92"/>
      <c r="E312" s="92"/>
      <c r="F312" s="92"/>
      <c r="G312" s="92"/>
      <c r="H312" s="1"/>
      <c r="I312" s="1"/>
      <c r="J312" s="1"/>
      <c r="K312" s="1"/>
      <c r="L312" s="1"/>
      <c r="M312" s="1"/>
      <c r="N312" s="1"/>
      <c r="O312" s="1"/>
      <c r="P312" s="1"/>
      <c r="Q312" s="1"/>
      <c r="R312" s="1"/>
      <c r="S312" s="1"/>
      <c r="T312" s="1"/>
      <c r="U312" s="1"/>
    </row>
    <row r="313" spans="1:21" ht="15.5" x14ac:dyDescent="0.35">
      <c r="A313" s="1"/>
      <c r="B313" s="1"/>
      <c r="C313" s="1"/>
      <c r="D313" s="92"/>
      <c r="E313" s="92"/>
      <c r="F313" s="92"/>
      <c r="G313" s="92"/>
      <c r="H313" s="1"/>
      <c r="I313" s="1"/>
      <c r="J313" s="1"/>
      <c r="K313" s="1"/>
      <c r="L313" s="1"/>
      <c r="M313" s="1"/>
      <c r="N313" s="1"/>
      <c r="O313" s="1"/>
      <c r="P313" s="1"/>
      <c r="Q313" s="1"/>
      <c r="R313" s="1"/>
      <c r="S313" s="1"/>
      <c r="T313" s="1"/>
      <c r="U313" s="1"/>
    </row>
    <row r="314" spans="1:21" ht="15.5" x14ac:dyDescent="0.35">
      <c r="A314" s="1"/>
      <c r="B314" s="1"/>
      <c r="C314" s="1"/>
      <c r="D314" s="92"/>
      <c r="E314" s="92"/>
      <c r="F314" s="92"/>
      <c r="G314" s="92"/>
      <c r="H314" s="1"/>
      <c r="I314" s="1"/>
      <c r="J314" s="1"/>
      <c r="K314" s="1"/>
      <c r="L314" s="1"/>
      <c r="M314" s="1"/>
      <c r="N314" s="1"/>
      <c r="O314" s="1"/>
      <c r="P314" s="1"/>
      <c r="Q314" s="1"/>
      <c r="R314" s="1"/>
      <c r="S314" s="1"/>
      <c r="T314" s="1"/>
      <c r="U314" s="1"/>
    </row>
    <row r="315" spans="1:21" ht="15.5" x14ac:dyDescent="0.35">
      <c r="A315" s="1"/>
      <c r="B315" s="1"/>
      <c r="C315" s="1"/>
      <c r="D315" s="92"/>
      <c r="E315" s="92"/>
      <c r="F315" s="92"/>
      <c r="G315" s="92"/>
      <c r="H315" s="1"/>
      <c r="I315" s="1"/>
      <c r="J315" s="1"/>
      <c r="K315" s="1"/>
      <c r="L315" s="1"/>
      <c r="M315" s="1"/>
      <c r="N315" s="1"/>
      <c r="O315" s="1"/>
      <c r="P315" s="1"/>
      <c r="Q315" s="1"/>
      <c r="R315" s="1"/>
      <c r="S315" s="1"/>
      <c r="T315" s="1"/>
      <c r="U315" s="1"/>
    </row>
    <row r="316" spans="1:21" ht="15.5" x14ac:dyDescent="0.35">
      <c r="A316" s="1"/>
      <c r="B316" s="1"/>
      <c r="C316" s="1"/>
      <c r="D316" s="92"/>
      <c r="E316" s="92"/>
      <c r="F316" s="92"/>
      <c r="G316" s="92"/>
      <c r="H316" s="1"/>
      <c r="I316" s="1"/>
      <c r="J316" s="1"/>
      <c r="K316" s="1"/>
      <c r="L316" s="1"/>
      <c r="M316" s="1"/>
      <c r="N316" s="1"/>
      <c r="O316" s="1"/>
      <c r="P316" s="1"/>
      <c r="Q316" s="1"/>
      <c r="R316" s="1"/>
      <c r="S316" s="1"/>
      <c r="T316" s="1"/>
      <c r="U316" s="1"/>
    </row>
    <row r="317" spans="1:21" ht="15.5" x14ac:dyDescent="0.35">
      <c r="A317" s="1"/>
      <c r="B317" s="1"/>
      <c r="C317" s="1"/>
      <c r="D317" s="92"/>
      <c r="E317" s="92"/>
      <c r="F317" s="92"/>
      <c r="G317" s="92"/>
      <c r="H317" s="1"/>
      <c r="I317" s="1"/>
      <c r="J317" s="1"/>
      <c r="K317" s="1"/>
      <c r="L317" s="1"/>
      <c r="M317" s="1"/>
      <c r="N317" s="1"/>
      <c r="O317" s="1"/>
      <c r="P317" s="1"/>
      <c r="Q317" s="1"/>
      <c r="R317" s="1"/>
      <c r="S317" s="1"/>
      <c r="T317" s="1"/>
      <c r="U317" s="1"/>
    </row>
    <row r="318" spans="1:21" ht="15.5" x14ac:dyDescent="0.35">
      <c r="A318" s="1"/>
      <c r="B318" s="1"/>
      <c r="C318" s="1"/>
      <c r="D318" s="92"/>
      <c r="E318" s="92"/>
      <c r="F318" s="92"/>
      <c r="G318" s="92"/>
      <c r="H318" s="1"/>
      <c r="I318" s="1"/>
      <c r="J318" s="1"/>
      <c r="K318" s="1"/>
      <c r="L318" s="1"/>
      <c r="M318" s="1"/>
      <c r="N318" s="1"/>
      <c r="O318" s="1"/>
      <c r="P318" s="1"/>
      <c r="Q318" s="1"/>
      <c r="R318" s="1"/>
      <c r="S318" s="1"/>
      <c r="T318" s="1"/>
      <c r="U318" s="1"/>
    </row>
    <row r="319" spans="1:21" ht="15.5" x14ac:dyDescent="0.35">
      <c r="A319" s="1"/>
      <c r="B319" s="1"/>
      <c r="C319" s="1"/>
      <c r="D319" s="92"/>
      <c r="E319" s="92"/>
      <c r="F319" s="92"/>
      <c r="G319" s="92"/>
      <c r="H319" s="1"/>
      <c r="I319" s="1"/>
      <c r="J319" s="1"/>
      <c r="K319" s="1"/>
      <c r="L319" s="1"/>
      <c r="M319" s="1"/>
      <c r="N319" s="1"/>
      <c r="O319" s="1"/>
      <c r="P319" s="1"/>
      <c r="Q319" s="1"/>
      <c r="R319" s="1"/>
      <c r="S319" s="1"/>
      <c r="T319" s="1"/>
      <c r="U319" s="1"/>
    </row>
    <row r="320" spans="1:21" ht="15.5" x14ac:dyDescent="0.35">
      <c r="A320" s="1"/>
      <c r="B320" s="1"/>
      <c r="C320" s="1"/>
      <c r="D320" s="92"/>
      <c r="E320" s="92"/>
      <c r="F320" s="92"/>
      <c r="G320" s="92"/>
      <c r="H320" s="1"/>
      <c r="I320" s="1"/>
      <c r="J320" s="1"/>
      <c r="K320" s="1"/>
      <c r="L320" s="1"/>
      <c r="M320" s="1"/>
      <c r="N320" s="1"/>
      <c r="O320" s="1"/>
      <c r="P320" s="1"/>
      <c r="Q320" s="1"/>
      <c r="R320" s="1"/>
      <c r="S320" s="1"/>
      <c r="T320" s="1"/>
      <c r="U320" s="1"/>
    </row>
    <row r="321" spans="1:21" ht="15.5" x14ac:dyDescent="0.35">
      <c r="A321" s="1"/>
      <c r="B321" s="1"/>
      <c r="C321" s="1"/>
      <c r="D321" s="92"/>
      <c r="E321" s="92"/>
      <c r="F321" s="92"/>
      <c r="G321" s="92"/>
      <c r="H321" s="1"/>
      <c r="I321" s="1"/>
      <c r="J321" s="1"/>
      <c r="K321" s="1"/>
      <c r="L321" s="1"/>
      <c r="M321" s="1"/>
      <c r="N321" s="1"/>
      <c r="O321" s="1"/>
      <c r="P321" s="1"/>
      <c r="Q321" s="1"/>
      <c r="R321" s="1"/>
      <c r="S321" s="1"/>
      <c r="T321" s="1"/>
      <c r="U321" s="1"/>
    </row>
    <row r="322" spans="1:21" ht="15.5" x14ac:dyDescent="0.35">
      <c r="A322" s="1"/>
      <c r="B322" s="1"/>
      <c r="C322" s="1"/>
      <c r="D322" s="92"/>
      <c r="E322" s="92"/>
      <c r="F322" s="92"/>
      <c r="G322" s="92"/>
      <c r="H322" s="1"/>
      <c r="I322" s="1"/>
      <c r="J322" s="1"/>
      <c r="K322" s="1"/>
      <c r="L322" s="1"/>
      <c r="M322" s="1"/>
      <c r="N322" s="1"/>
      <c r="O322" s="1"/>
      <c r="P322" s="1"/>
      <c r="Q322" s="1"/>
      <c r="R322" s="1"/>
      <c r="S322" s="1"/>
      <c r="T322" s="1"/>
      <c r="U322" s="1"/>
    </row>
    <row r="323" spans="1:21" ht="15.5" x14ac:dyDescent="0.35">
      <c r="A323" s="1"/>
      <c r="B323" s="1"/>
      <c r="C323" s="1"/>
      <c r="D323" s="92"/>
      <c r="E323" s="92"/>
      <c r="F323" s="92"/>
      <c r="G323" s="92"/>
      <c r="H323" s="1"/>
      <c r="I323" s="1"/>
      <c r="J323" s="1"/>
      <c r="K323" s="1"/>
      <c r="L323" s="1"/>
      <c r="M323" s="1"/>
      <c r="N323" s="1"/>
      <c r="O323" s="1"/>
      <c r="P323" s="1"/>
      <c r="Q323" s="1"/>
      <c r="R323" s="1"/>
      <c r="S323" s="1"/>
      <c r="T323" s="1"/>
      <c r="U323" s="1"/>
    </row>
    <row r="324" spans="1:21" ht="15.5" x14ac:dyDescent="0.35">
      <c r="A324" s="1"/>
      <c r="B324" s="1"/>
      <c r="C324" s="1"/>
      <c r="D324" s="92"/>
      <c r="E324" s="92"/>
      <c r="F324" s="92"/>
      <c r="G324" s="92"/>
      <c r="H324" s="1"/>
      <c r="I324" s="1"/>
      <c r="J324" s="1"/>
      <c r="K324" s="1"/>
      <c r="L324" s="1"/>
      <c r="M324" s="1"/>
      <c r="N324" s="1"/>
      <c r="O324" s="1"/>
      <c r="P324" s="1"/>
      <c r="Q324" s="1"/>
      <c r="R324" s="1"/>
      <c r="S324" s="1"/>
      <c r="T324" s="1"/>
      <c r="U324" s="1"/>
    </row>
    <row r="325" spans="1:21" ht="15.5" x14ac:dyDescent="0.35">
      <c r="A325" s="1"/>
      <c r="B325" s="1"/>
      <c r="C325" s="1"/>
      <c r="D325" s="92"/>
      <c r="E325" s="92"/>
      <c r="F325" s="92"/>
      <c r="G325" s="92"/>
      <c r="H325" s="1"/>
      <c r="I325" s="1"/>
      <c r="J325" s="1"/>
      <c r="K325" s="1"/>
      <c r="L325" s="1"/>
      <c r="M325" s="1"/>
      <c r="N325" s="1"/>
      <c r="O325" s="1"/>
      <c r="P325" s="1"/>
      <c r="Q325" s="1"/>
      <c r="R325" s="1"/>
      <c r="S325" s="1"/>
      <c r="T325" s="1"/>
      <c r="U325" s="1"/>
    </row>
    <row r="326" spans="1:21" ht="15.5" x14ac:dyDescent="0.35">
      <c r="A326" s="1"/>
      <c r="B326" s="1"/>
      <c r="C326" s="1"/>
      <c r="D326" s="92"/>
      <c r="E326" s="92"/>
      <c r="F326" s="92"/>
      <c r="G326" s="92"/>
      <c r="H326" s="1"/>
      <c r="I326" s="1"/>
      <c r="J326" s="1"/>
      <c r="K326" s="1"/>
      <c r="L326" s="1"/>
      <c r="M326" s="1"/>
      <c r="N326" s="1"/>
      <c r="O326" s="1"/>
      <c r="P326" s="1"/>
      <c r="Q326" s="1"/>
      <c r="R326" s="1"/>
      <c r="S326" s="1"/>
      <c r="T326" s="1"/>
      <c r="U326" s="1"/>
    </row>
    <row r="327" spans="1:21" ht="15.5" x14ac:dyDescent="0.35">
      <c r="A327" s="1"/>
      <c r="B327" s="1"/>
      <c r="C327" s="1"/>
      <c r="D327" s="92"/>
      <c r="E327" s="92"/>
      <c r="F327" s="92"/>
      <c r="G327" s="92"/>
      <c r="H327" s="1"/>
      <c r="I327" s="1"/>
      <c r="J327" s="1"/>
      <c r="K327" s="1"/>
      <c r="L327" s="1"/>
      <c r="M327" s="1"/>
      <c r="N327" s="1"/>
      <c r="O327" s="1"/>
      <c r="P327" s="1"/>
      <c r="Q327" s="1"/>
      <c r="R327" s="1"/>
      <c r="S327" s="1"/>
      <c r="T327" s="1"/>
      <c r="U327" s="1"/>
    </row>
    <row r="328" spans="1:21" ht="15.5" x14ac:dyDescent="0.35">
      <c r="A328" s="1"/>
      <c r="B328" s="1"/>
      <c r="C328" s="1"/>
      <c r="D328" s="92"/>
      <c r="E328" s="92"/>
      <c r="F328" s="92"/>
      <c r="G328" s="92"/>
      <c r="H328" s="1"/>
      <c r="I328" s="1"/>
      <c r="J328" s="1"/>
      <c r="K328" s="1"/>
      <c r="L328" s="1"/>
      <c r="M328" s="1"/>
      <c r="N328" s="1"/>
      <c r="O328" s="1"/>
      <c r="P328" s="1"/>
      <c r="Q328" s="1"/>
      <c r="R328" s="1"/>
      <c r="S328" s="1"/>
      <c r="T328" s="1"/>
      <c r="U328" s="1"/>
    </row>
    <row r="329" spans="1:21" ht="15.5" x14ac:dyDescent="0.35">
      <c r="A329" s="1"/>
      <c r="B329" s="1"/>
      <c r="C329" s="1"/>
      <c r="D329" s="92"/>
      <c r="E329" s="92"/>
      <c r="F329" s="92"/>
      <c r="G329" s="92"/>
      <c r="H329" s="1"/>
      <c r="I329" s="1"/>
      <c r="J329" s="1"/>
      <c r="K329" s="1"/>
      <c r="L329" s="1"/>
      <c r="M329" s="1"/>
      <c r="N329" s="1"/>
      <c r="O329" s="1"/>
      <c r="P329" s="1"/>
      <c r="Q329" s="1"/>
      <c r="R329" s="1"/>
      <c r="S329" s="1"/>
      <c r="T329" s="1"/>
      <c r="U329" s="1"/>
    </row>
    <row r="330" spans="1:21" ht="15.5" x14ac:dyDescent="0.35">
      <c r="A330" s="1"/>
      <c r="B330" s="1"/>
      <c r="C330" s="1"/>
      <c r="D330" s="92"/>
      <c r="E330" s="92"/>
      <c r="F330" s="92"/>
      <c r="G330" s="92"/>
      <c r="H330" s="1"/>
      <c r="I330" s="1"/>
      <c r="J330" s="1"/>
      <c r="K330" s="1"/>
      <c r="L330" s="1"/>
      <c r="M330" s="1"/>
      <c r="N330" s="1"/>
      <c r="O330" s="1"/>
      <c r="P330" s="1"/>
      <c r="Q330" s="1"/>
      <c r="R330" s="1"/>
      <c r="S330" s="1"/>
      <c r="T330" s="1"/>
      <c r="U330" s="1"/>
    </row>
    <row r="331" spans="1:21" ht="15.5" x14ac:dyDescent="0.35">
      <c r="A331" s="1"/>
      <c r="B331" s="1"/>
      <c r="C331" s="1"/>
      <c r="D331" s="92"/>
      <c r="E331" s="92"/>
      <c r="F331" s="92"/>
      <c r="G331" s="92"/>
      <c r="H331" s="1"/>
      <c r="I331" s="1"/>
      <c r="J331" s="1"/>
      <c r="K331" s="1"/>
      <c r="L331" s="1"/>
      <c r="M331" s="1"/>
      <c r="N331" s="1"/>
      <c r="O331" s="1"/>
      <c r="P331" s="1"/>
      <c r="Q331" s="1"/>
      <c r="R331" s="1"/>
      <c r="S331" s="1"/>
      <c r="T331" s="1"/>
      <c r="U331" s="1"/>
    </row>
    <row r="332" spans="1:21" ht="15.5" x14ac:dyDescent="0.35">
      <c r="A332" s="1"/>
      <c r="B332" s="1"/>
      <c r="C332" s="1"/>
      <c r="D332" s="92"/>
      <c r="E332" s="92"/>
      <c r="F332" s="92"/>
      <c r="G332" s="92"/>
      <c r="H332" s="1"/>
      <c r="I332" s="1"/>
      <c r="J332" s="1"/>
      <c r="K332" s="1"/>
      <c r="L332" s="1"/>
      <c r="M332" s="1"/>
      <c r="N332" s="1"/>
      <c r="O332" s="1"/>
      <c r="P332" s="1"/>
      <c r="Q332" s="1"/>
      <c r="R332" s="1"/>
      <c r="S332" s="1"/>
      <c r="T332" s="1"/>
      <c r="U332" s="1"/>
    </row>
    <row r="333" spans="1:21" ht="15.5" x14ac:dyDescent="0.35">
      <c r="A333" s="1"/>
      <c r="B333" s="1"/>
      <c r="C333" s="1"/>
      <c r="D333" s="92"/>
      <c r="E333" s="92"/>
      <c r="F333" s="92"/>
      <c r="G333" s="92"/>
      <c r="H333" s="1"/>
      <c r="I333" s="1"/>
      <c r="J333" s="1"/>
      <c r="K333" s="1"/>
      <c r="L333" s="1"/>
      <c r="M333" s="1"/>
      <c r="N333" s="1"/>
      <c r="O333" s="1"/>
      <c r="P333" s="1"/>
      <c r="Q333" s="1"/>
      <c r="R333" s="1"/>
      <c r="S333" s="1"/>
      <c r="T333" s="1"/>
      <c r="U333" s="1"/>
    </row>
    <row r="334" spans="1:21" ht="15.5" x14ac:dyDescent="0.35">
      <c r="A334" s="1"/>
      <c r="B334" s="1"/>
      <c r="C334" s="1"/>
      <c r="D334" s="92"/>
      <c r="E334" s="92"/>
      <c r="F334" s="92"/>
      <c r="G334" s="92"/>
      <c r="H334" s="1"/>
      <c r="I334" s="1"/>
      <c r="J334" s="1"/>
      <c r="K334" s="1"/>
      <c r="L334" s="1"/>
      <c r="M334" s="1"/>
      <c r="N334" s="1"/>
      <c r="O334" s="1"/>
      <c r="P334" s="1"/>
      <c r="Q334" s="1"/>
      <c r="R334" s="1"/>
      <c r="S334" s="1"/>
      <c r="T334" s="1"/>
      <c r="U334" s="1"/>
    </row>
    <row r="335" spans="1:21" ht="15.5" x14ac:dyDescent="0.35">
      <c r="A335" s="1"/>
      <c r="B335" s="1"/>
      <c r="C335" s="1"/>
      <c r="D335" s="92"/>
      <c r="E335" s="92"/>
      <c r="F335" s="92"/>
      <c r="G335" s="92"/>
      <c r="H335" s="1"/>
      <c r="I335" s="1"/>
      <c r="J335" s="1"/>
      <c r="K335" s="1"/>
      <c r="L335" s="1"/>
      <c r="M335" s="1"/>
      <c r="N335" s="1"/>
      <c r="O335" s="1"/>
      <c r="P335" s="1"/>
      <c r="Q335" s="1"/>
      <c r="R335" s="1"/>
      <c r="S335" s="1"/>
      <c r="T335" s="1"/>
      <c r="U335" s="1"/>
    </row>
    <row r="336" spans="1:21" ht="15.5" x14ac:dyDescent="0.35">
      <c r="A336" s="1"/>
      <c r="B336" s="1"/>
      <c r="C336" s="1"/>
      <c r="D336" s="92"/>
      <c r="E336" s="92"/>
      <c r="F336" s="92"/>
      <c r="G336" s="92"/>
      <c r="H336" s="1"/>
      <c r="I336" s="1"/>
      <c r="J336" s="1"/>
      <c r="K336" s="1"/>
      <c r="L336" s="1"/>
      <c r="M336" s="1"/>
      <c r="N336" s="1"/>
      <c r="O336" s="1"/>
      <c r="P336" s="1"/>
      <c r="Q336" s="1"/>
      <c r="R336" s="1"/>
      <c r="S336" s="1"/>
      <c r="T336" s="1"/>
      <c r="U336" s="1"/>
    </row>
    <row r="337" spans="1:21" ht="15.5" x14ac:dyDescent="0.35">
      <c r="A337" s="1"/>
      <c r="B337" s="1"/>
      <c r="C337" s="1"/>
      <c r="D337" s="92"/>
      <c r="E337" s="92"/>
      <c r="F337" s="92"/>
      <c r="G337" s="92"/>
      <c r="H337" s="1"/>
      <c r="I337" s="1"/>
      <c r="J337" s="1"/>
      <c r="K337" s="1"/>
      <c r="L337" s="1"/>
      <c r="M337" s="1"/>
      <c r="N337" s="1"/>
      <c r="O337" s="1"/>
      <c r="P337" s="1"/>
      <c r="Q337" s="1"/>
      <c r="R337" s="1"/>
      <c r="S337" s="1"/>
      <c r="T337" s="1"/>
      <c r="U337" s="1"/>
    </row>
    <row r="338" spans="1:21" ht="15.5" x14ac:dyDescent="0.35">
      <c r="A338" s="1"/>
      <c r="B338" s="1"/>
      <c r="C338" s="1"/>
      <c r="D338" s="92"/>
      <c r="E338" s="92"/>
      <c r="F338" s="92"/>
      <c r="G338" s="92"/>
      <c r="H338" s="1"/>
      <c r="I338" s="1"/>
      <c r="J338" s="1"/>
      <c r="K338" s="1"/>
      <c r="L338" s="1"/>
      <c r="M338" s="1"/>
      <c r="N338" s="1"/>
      <c r="O338" s="1"/>
      <c r="P338" s="1"/>
      <c r="Q338" s="1"/>
      <c r="R338" s="1"/>
      <c r="S338" s="1"/>
      <c r="T338" s="1"/>
      <c r="U338" s="1"/>
    </row>
    <row r="339" spans="1:21" ht="15.5" x14ac:dyDescent="0.35">
      <c r="A339" s="1"/>
      <c r="B339" s="1"/>
      <c r="C339" s="1"/>
      <c r="D339" s="92"/>
      <c r="E339" s="92"/>
      <c r="F339" s="92"/>
      <c r="G339" s="92"/>
      <c r="H339" s="1"/>
      <c r="I339" s="1"/>
      <c r="J339" s="1"/>
      <c r="K339" s="1"/>
      <c r="L339" s="1"/>
      <c r="M339" s="1"/>
      <c r="N339" s="1"/>
      <c r="O339" s="1"/>
      <c r="P339" s="1"/>
      <c r="Q339" s="1"/>
      <c r="R339" s="1"/>
      <c r="S339" s="1"/>
      <c r="T339" s="1"/>
      <c r="U339" s="1"/>
    </row>
    <row r="340" spans="1:21" ht="15.5" x14ac:dyDescent="0.35">
      <c r="A340" s="1"/>
      <c r="B340" s="1"/>
      <c r="C340" s="1"/>
      <c r="D340" s="92"/>
      <c r="E340" s="92"/>
      <c r="F340" s="92"/>
      <c r="G340" s="92"/>
      <c r="H340" s="1"/>
      <c r="I340" s="1"/>
      <c r="J340" s="1"/>
      <c r="K340" s="1"/>
      <c r="L340" s="1"/>
      <c r="M340" s="1"/>
      <c r="N340" s="1"/>
      <c r="O340" s="1"/>
      <c r="P340" s="1"/>
      <c r="Q340" s="1"/>
      <c r="R340" s="1"/>
      <c r="S340" s="1"/>
      <c r="T340" s="1"/>
      <c r="U340" s="1"/>
    </row>
    <row r="341" spans="1:21" ht="15.5" x14ac:dyDescent="0.35">
      <c r="A341" s="1"/>
      <c r="B341" s="1"/>
      <c r="C341" s="1"/>
      <c r="D341" s="92"/>
      <c r="E341" s="92"/>
      <c r="F341" s="92"/>
      <c r="G341" s="92"/>
      <c r="H341" s="1"/>
      <c r="I341" s="1"/>
      <c r="J341" s="1"/>
      <c r="K341" s="1"/>
      <c r="L341" s="1"/>
      <c r="M341" s="1"/>
      <c r="N341" s="1"/>
      <c r="O341" s="1"/>
      <c r="P341" s="1"/>
      <c r="Q341" s="1"/>
      <c r="R341" s="1"/>
      <c r="S341" s="1"/>
      <c r="T341" s="1"/>
      <c r="U341" s="1"/>
    </row>
    <row r="342" spans="1:21" ht="15.5" x14ac:dyDescent="0.35">
      <c r="A342" s="1"/>
      <c r="B342" s="1"/>
      <c r="C342" s="1"/>
      <c r="D342" s="92"/>
      <c r="E342" s="92"/>
      <c r="F342" s="92"/>
      <c r="G342" s="92"/>
      <c r="H342" s="1"/>
      <c r="I342" s="1"/>
      <c r="J342" s="1"/>
      <c r="K342" s="1"/>
      <c r="L342" s="1"/>
      <c r="M342" s="1"/>
      <c r="N342" s="1"/>
      <c r="O342" s="1"/>
      <c r="P342" s="1"/>
      <c r="Q342" s="1"/>
      <c r="R342" s="1"/>
      <c r="S342" s="1"/>
      <c r="T342" s="1"/>
      <c r="U342" s="1"/>
    </row>
    <row r="343" spans="1:21" ht="15.5" x14ac:dyDescent="0.35">
      <c r="A343" s="1"/>
      <c r="B343" s="1"/>
      <c r="C343" s="1"/>
      <c r="D343" s="92"/>
      <c r="E343" s="92"/>
      <c r="F343" s="92"/>
      <c r="G343" s="92"/>
      <c r="H343" s="1"/>
      <c r="I343" s="1"/>
      <c r="J343" s="1"/>
      <c r="K343" s="1"/>
      <c r="L343" s="1"/>
      <c r="M343" s="1"/>
      <c r="N343" s="1"/>
      <c r="O343" s="1"/>
      <c r="P343" s="1"/>
      <c r="Q343" s="1"/>
      <c r="R343" s="1"/>
      <c r="S343" s="1"/>
      <c r="T343" s="1"/>
      <c r="U343" s="1"/>
    </row>
    <row r="344" spans="1:21" ht="15.5" x14ac:dyDescent="0.35">
      <c r="A344" s="1"/>
      <c r="B344" s="1"/>
      <c r="C344" s="1"/>
      <c r="D344" s="92"/>
      <c r="E344" s="92"/>
      <c r="F344" s="92"/>
      <c r="G344" s="92"/>
      <c r="H344" s="1"/>
      <c r="I344" s="1"/>
      <c r="J344" s="1"/>
      <c r="K344" s="1"/>
      <c r="L344" s="1"/>
      <c r="M344" s="1"/>
      <c r="N344" s="1"/>
      <c r="O344" s="1"/>
      <c r="P344" s="1"/>
      <c r="Q344" s="1"/>
      <c r="R344" s="1"/>
      <c r="S344" s="1"/>
      <c r="T344" s="1"/>
      <c r="U344" s="1"/>
    </row>
    <row r="345" spans="1:21" ht="15.5" x14ac:dyDescent="0.35">
      <c r="A345" s="1"/>
      <c r="B345" s="1"/>
      <c r="C345" s="1"/>
      <c r="D345" s="92"/>
      <c r="E345" s="92"/>
      <c r="F345" s="92"/>
      <c r="G345" s="92"/>
      <c r="H345" s="1"/>
      <c r="I345" s="1"/>
      <c r="J345" s="1"/>
      <c r="K345" s="1"/>
      <c r="L345" s="1"/>
      <c r="M345" s="1"/>
      <c r="N345" s="1"/>
      <c r="O345" s="1"/>
      <c r="P345" s="1"/>
      <c r="Q345" s="1"/>
      <c r="R345" s="1"/>
      <c r="S345" s="1"/>
      <c r="T345" s="1"/>
      <c r="U345" s="1"/>
    </row>
    <row r="346" spans="1:21" ht="15.5" x14ac:dyDescent="0.35">
      <c r="A346" s="1"/>
      <c r="B346" s="1"/>
      <c r="C346" s="1"/>
      <c r="D346" s="92"/>
      <c r="E346" s="92"/>
      <c r="F346" s="92"/>
      <c r="G346" s="92"/>
      <c r="H346" s="1"/>
      <c r="I346" s="1"/>
      <c r="J346" s="1"/>
      <c r="K346" s="1"/>
      <c r="L346" s="1"/>
      <c r="M346" s="1"/>
      <c r="N346" s="1"/>
      <c r="O346" s="1"/>
      <c r="P346" s="1"/>
      <c r="Q346" s="1"/>
      <c r="R346" s="1"/>
      <c r="S346" s="1"/>
      <c r="T346" s="1"/>
      <c r="U346" s="1"/>
    </row>
    <row r="347" spans="1:21" ht="15.5" x14ac:dyDescent="0.35">
      <c r="A347" s="1"/>
      <c r="B347" s="1"/>
      <c r="C347" s="1"/>
      <c r="D347" s="92"/>
      <c r="E347" s="92"/>
      <c r="F347" s="92"/>
      <c r="G347" s="92"/>
      <c r="H347" s="1"/>
      <c r="I347" s="1"/>
      <c r="J347" s="1"/>
      <c r="K347" s="1"/>
      <c r="L347" s="1"/>
      <c r="M347" s="1"/>
      <c r="N347" s="1"/>
      <c r="O347" s="1"/>
      <c r="P347" s="1"/>
      <c r="Q347" s="1"/>
      <c r="R347" s="1"/>
      <c r="S347" s="1"/>
      <c r="T347" s="1"/>
      <c r="U347" s="1"/>
    </row>
    <row r="348" spans="1:21" ht="15.5" x14ac:dyDescent="0.35">
      <c r="A348" s="1"/>
      <c r="B348" s="1"/>
      <c r="C348" s="1"/>
      <c r="D348" s="92"/>
      <c r="E348" s="92"/>
      <c r="F348" s="92"/>
      <c r="G348" s="92"/>
      <c r="H348" s="1"/>
      <c r="I348" s="1"/>
      <c r="J348" s="1"/>
      <c r="K348" s="1"/>
      <c r="L348" s="1"/>
      <c r="M348" s="1"/>
      <c r="N348" s="1"/>
      <c r="O348" s="1"/>
      <c r="P348" s="1"/>
      <c r="Q348" s="1"/>
      <c r="R348" s="1"/>
      <c r="S348" s="1"/>
      <c r="T348" s="1"/>
      <c r="U348" s="1"/>
    </row>
    <row r="349" spans="1:21" ht="15.5" x14ac:dyDescent="0.35">
      <c r="A349" s="1"/>
      <c r="B349" s="1"/>
      <c r="C349" s="1"/>
      <c r="D349" s="92"/>
      <c r="E349" s="92"/>
      <c r="F349" s="92"/>
      <c r="G349" s="92"/>
      <c r="H349" s="1"/>
      <c r="I349" s="1"/>
      <c r="J349" s="1"/>
      <c r="K349" s="1"/>
      <c r="L349" s="1"/>
      <c r="M349" s="1"/>
      <c r="N349" s="1"/>
      <c r="O349" s="1"/>
      <c r="P349" s="1"/>
      <c r="Q349" s="1"/>
      <c r="R349" s="1"/>
      <c r="S349" s="1"/>
      <c r="T349" s="1"/>
      <c r="U349" s="1"/>
    </row>
    <row r="350" spans="1:21" ht="15.5" x14ac:dyDescent="0.35">
      <c r="A350" s="1"/>
      <c r="B350" s="1"/>
      <c r="C350" s="1"/>
      <c r="D350" s="92"/>
      <c r="E350" s="92"/>
      <c r="F350" s="92"/>
      <c r="G350" s="92"/>
      <c r="H350" s="1"/>
      <c r="I350" s="1"/>
      <c r="J350" s="1"/>
      <c r="K350" s="1"/>
      <c r="L350" s="1"/>
      <c r="M350" s="1"/>
      <c r="N350" s="1"/>
      <c r="O350" s="1"/>
      <c r="P350" s="1"/>
      <c r="Q350" s="1"/>
      <c r="R350" s="1"/>
      <c r="S350" s="1"/>
      <c r="T350" s="1"/>
      <c r="U350" s="1"/>
    </row>
    <row r="351" spans="1:21" ht="15.5" x14ac:dyDescent="0.35">
      <c r="A351" s="1"/>
      <c r="B351" s="1"/>
      <c r="C351" s="1"/>
      <c r="D351" s="92"/>
      <c r="E351" s="92"/>
      <c r="F351" s="92"/>
      <c r="G351" s="92"/>
      <c r="H351" s="1"/>
      <c r="I351" s="1"/>
      <c r="J351" s="1"/>
      <c r="K351" s="1"/>
      <c r="L351" s="1"/>
      <c r="M351" s="1"/>
      <c r="N351" s="1"/>
      <c r="O351" s="1"/>
      <c r="P351" s="1"/>
      <c r="Q351" s="1"/>
      <c r="R351" s="1"/>
      <c r="S351" s="1"/>
      <c r="T351" s="1"/>
      <c r="U351" s="1"/>
    </row>
    <row r="352" spans="1:21" ht="15.5" x14ac:dyDescent="0.35">
      <c r="A352" s="1"/>
      <c r="B352" s="1"/>
      <c r="C352" s="1"/>
      <c r="D352" s="92"/>
      <c r="E352" s="92"/>
      <c r="F352" s="92"/>
      <c r="G352" s="92"/>
      <c r="H352" s="1"/>
      <c r="I352" s="1"/>
      <c r="J352" s="1"/>
      <c r="K352" s="1"/>
      <c r="L352" s="1"/>
      <c r="M352" s="1"/>
      <c r="N352" s="1"/>
      <c r="O352" s="1"/>
      <c r="P352" s="1"/>
      <c r="Q352" s="1"/>
      <c r="R352" s="1"/>
      <c r="S352" s="1"/>
      <c r="T352" s="1"/>
      <c r="U352" s="1"/>
    </row>
    <row r="353" spans="1:21" ht="15.5" x14ac:dyDescent="0.35">
      <c r="A353" s="1"/>
      <c r="B353" s="1"/>
      <c r="C353" s="1"/>
      <c r="D353" s="92"/>
      <c r="E353" s="92"/>
      <c r="F353" s="92"/>
      <c r="G353" s="92"/>
      <c r="H353" s="1"/>
      <c r="I353" s="1"/>
      <c r="J353" s="1"/>
      <c r="K353" s="1"/>
      <c r="L353" s="1"/>
      <c r="M353" s="1"/>
      <c r="N353" s="1"/>
      <c r="O353" s="1"/>
      <c r="P353" s="1"/>
      <c r="Q353" s="1"/>
      <c r="R353" s="1"/>
      <c r="S353" s="1"/>
      <c r="T353" s="1"/>
      <c r="U353" s="1"/>
    </row>
    <row r="354" spans="1:21" ht="15.5" x14ac:dyDescent="0.35">
      <c r="A354" s="1"/>
      <c r="B354" s="1"/>
      <c r="C354" s="1"/>
      <c r="D354" s="92"/>
      <c r="E354" s="92"/>
      <c r="F354" s="92"/>
      <c r="G354" s="92"/>
      <c r="H354" s="1"/>
      <c r="I354" s="1"/>
      <c r="J354" s="1"/>
      <c r="K354" s="1"/>
      <c r="L354" s="1"/>
      <c r="M354" s="1"/>
      <c r="N354" s="1"/>
      <c r="O354" s="1"/>
      <c r="P354" s="1"/>
      <c r="Q354" s="1"/>
      <c r="R354" s="1"/>
      <c r="S354" s="1"/>
      <c r="T354" s="1"/>
      <c r="U354" s="1"/>
    </row>
    <row r="355" spans="1:21" ht="15.5" x14ac:dyDescent="0.35">
      <c r="A355" s="1"/>
      <c r="B355" s="1"/>
      <c r="C355" s="1"/>
      <c r="D355" s="92"/>
      <c r="E355" s="92"/>
      <c r="F355" s="92"/>
      <c r="G355" s="92"/>
      <c r="H355" s="1"/>
      <c r="I355" s="1"/>
      <c r="J355" s="1"/>
      <c r="K355" s="1"/>
      <c r="L355" s="1"/>
      <c r="M355" s="1"/>
      <c r="N355" s="1"/>
      <c r="O355" s="1"/>
      <c r="P355" s="1"/>
      <c r="Q355" s="1"/>
      <c r="R355" s="1"/>
      <c r="S355" s="1"/>
      <c r="T355" s="1"/>
      <c r="U355" s="1"/>
    </row>
    <row r="356" spans="1:21" ht="15.5" x14ac:dyDescent="0.35">
      <c r="A356" s="1"/>
      <c r="B356" s="1"/>
      <c r="C356" s="1"/>
      <c r="D356" s="92"/>
      <c r="E356" s="92"/>
      <c r="F356" s="92"/>
      <c r="G356" s="92"/>
      <c r="H356" s="1"/>
      <c r="I356" s="1"/>
      <c r="J356" s="1"/>
      <c r="K356" s="1"/>
      <c r="L356" s="1"/>
      <c r="M356" s="1"/>
      <c r="N356" s="1"/>
      <c r="O356" s="1"/>
      <c r="P356" s="1"/>
      <c r="Q356" s="1"/>
      <c r="R356" s="1"/>
      <c r="S356" s="1"/>
      <c r="T356" s="1"/>
      <c r="U356" s="1"/>
    </row>
    <row r="357" spans="1:21" ht="15.5" x14ac:dyDescent="0.35">
      <c r="A357" s="1"/>
      <c r="B357" s="1"/>
      <c r="C357" s="1"/>
      <c r="D357" s="92"/>
      <c r="E357" s="92"/>
      <c r="F357" s="92"/>
      <c r="G357" s="92"/>
      <c r="H357" s="1"/>
      <c r="I357" s="1"/>
      <c r="J357" s="1"/>
      <c r="K357" s="1"/>
      <c r="L357" s="1"/>
      <c r="M357" s="1"/>
      <c r="N357" s="1"/>
      <c r="O357" s="1"/>
      <c r="P357" s="1"/>
      <c r="Q357" s="1"/>
      <c r="R357" s="1"/>
      <c r="S357" s="1"/>
      <c r="T357" s="1"/>
      <c r="U357" s="1"/>
    </row>
    <row r="358" spans="1:21" ht="15.5" x14ac:dyDescent="0.35">
      <c r="A358" s="1"/>
      <c r="B358" s="1"/>
      <c r="C358" s="1"/>
      <c r="D358" s="92"/>
      <c r="E358" s="92"/>
      <c r="F358" s="92"/>
      <c r="G358" s="92"/>
      <c r="H358" s="1"/>
      <c r="I358" s="1"/>
      <c r="J358" s="1"/>
      <c r="K358" s="1"/>
      <c r="L358" s="1"/>
      <c r="M358" s="1"/>
      <c r="N358" s="1"/>
      <c r="O358" s="1"/>
      <c r="P358" s="1"/>
      <c r="Q358" s="1"/>
      <c r="R358" s="1"/>
      <c r="S358" s="1"/>
      <c r="T358" s="1"/>
      <c r="U358" s="1"/>
    </row>
    <row r="359" spans="1:21" ht="15.5" x14ac:dyDescent="0.35">
      <c r="A359" s="1"/>
      <c r="B359" s="1"/>
      <c r="C359" s="1"/>
      <c r="D359" s="92"/>
      <c r="E359" s="92"/>
      <c r="F359" s="92"/>
      <c r="G359" s="92"/>
      <c r="H359" s="1"/>
      <c r="I359" s="1"/>
      <c r="J359" s="1"/>
      <c r="K359" s="1"/>
      <c r="L359" s="1"/>
      <c r="M359" s="1"/>
      <c r="N359" s="1"/>
      <c r="O359" s="1"/>
      <c r="P359" s="1"/>
      <c r="Q359" s="1"/>
      <c r="R359" s="1"/>
      <c r="S359" s="1"/>
      <c r="T359" s="1"/>
      <c r="U359" s="1"/>
    </row>
    <row r="360" spans="1:21" ht="15.5" x14ac:dyDescent="0.35">
      <c r="A360" s="1"/>
      <c r="B360" s="1"/>
      <c r="C360" s="1"/>
      <c r="D360" s="92"/>
      <c r="E360" s="92"/>
      <c r="F360" s="92"/>
      <c r="G360" s="92"/>
      <c r="H360" s="1"/>
      <c r="I360" s="1"/>
      <c r="J360" s="1"/>
      <c r="K360" s="1"/>
      <c r="L360" s="1"/>
      <c r="M360" s="1"/>
      <c r="N360" s="1"/>
      <c r="O360" s="1"/>
      <c r="P360" s="1"/>
      <c r="Q360" s="1"/>
      <c r="R360" s="1"/>
      <c r="S360" s="1"/>
      <c r="T360" s="1"/>
      <c r="U360" s="1"/>
    </row>
    <row r="361" spans="1:21" ht="15.5" x14ac:dyDescent="0.35">
      <c r="A361" s="1"/>
      <c r="B361" s="1"/>
      <c r="C361" s="1"/>
      <c r="D361" s="92"/>
      <c r="E361" s="92"/>
      <c r="F361" s="92"/>
      <c r="G361" s="92"/>
      <c r="H361" s="1"/>
      <c r="I361" s="1"/>
      <c r="J361" s="1"/>
      <c r="K361" s="1"/>
      <c r="L361" s="1"/>
      <c r="M361" s="1"/>
      <c r="N361" s="1"/>
      <c r="O361" s="1"/>
      <c r="P361" s="1"/>
      <c r="Q361" s="1"/>
      <c r="R361" s="1"/>
      <c r="S361" s="1"/>
      <c r="T361" s="1"/>
      <c r="U361" s="1"/>
    </row>
    <row r="362" spans="1:21" ht="15.5" x14ac:dyDescent="0.35">
      <c r="A362" s="1"/>
      <c r="B362" s="1"/>
      <c r="C362" s="1"/>
      <c r="D362" s="92"/>
      <c r="E362" s="92"/>
      <c r="F362" s="92"/>
      <c r="G362" s="92"/>
      <c r="H362" s="1"/>
      <c r="I362" s="1"/>
      <c r="J362" s="1"/>
      <c r="K362" s="1"/>
      <c r="L362" s="1"/>
      <c r="M362" s="1"/>
      <c r="N362" s="1"/>
      <c r="O362" s="1"/>
      <c r="P362" s="1"/>
      <c r="Q362" s="1"/>
      <c r="R362" s="1"/>
      <c r="S362" s="1"/>
      <c r="T362" s="1"/>
      <c r="U362" s="1"/>
    </row>
    <row r="363" spans="1:21" ht="15.5" x14ac:dyDescent="0.35">
      <c r="A363" s="1"/>
      <c r="B363" s="1"/>
      <c r="C363" s="1"/>
      <c r="D363" s="92"/>
      <c r="E363" s="92"/>
      <c r="F363" s="92"/>
      <c r="G363" s="92"/>
      <c r="H363" s="1"/>
      <c r="I363" s="1"/>
      <c r="J363" s="1"/>
      <c r="K363" s="1"/>
      <c r="L363" s="1"/>
      <c r="M363" s="1"/>
      <c r="N363" s="1"/>
      <c r="O363" s="1"/>
      <c r="P363" s="1"/>
      <c r="Q363" s="1"/>
      <c r="R363" s="1"/>
      <c r="S363" s="1"/>
      <c r="T363" s="1"/>
      <c r="U363" s="1"/>
    </row>
    <row r="364" spans="1:21" ht="15.5" x14ac:dyDescent="0.35">
      <c r="A364" s="1"/>
      <c r="B364" s="1"/>
      <c r="C364" s="1"/>
      <c r="D364" s="92"/>
      <c r="E364" s="92"/>
      <c r="F364" s="92"/>
      <c r="G364" s="92"/>
      <c r="H364" s="1"/>
      <c r="I364" s="1"/>
      <c r="J364" s="1"/>
      <c r="K364" s="1"/>
      <c r="L364" s="1"/>
      <c r="M364" s="1"/>
      <c r="N364" s="1"/>
      <c r="O364" s="1"/>
      <c r="P364" s="1"/>
      <c r="Q364" s="1"/>
      <c r="R364" s="1"/>
      <c r="S364" s="1"/>
      <c r="T364" s="1"/>
      <c r="U364" s="1"/>
    </row>
    <row r="365" spans="1:21" ht="15.5" x14ac:dyDescent="0.35">
      <c r="A365" s="1"/>
      <c r="B365" s="1"/>
      <c r="C365" s="1"/>
      <c r="D365" s="92"/>
      <c r="E365" s="92"/>
      <c r="F365" s="92"/>
      <c r="G365" s="92"/>
      <c r="H365" s="1"/>
      <c r="I365" s="1"/>
      <c r="J365" s="1"/>
      <c r="K365" s="1"/>
      <c r="L365" s="1"/>
      <c r="M365" s="1"/>
      <c r="N365" s="1"/>
      <c r="O365" s="1"/>
      <c r="P365" s="1"/>
      <c r="Q365" s="1"/>
      <c r="R365" s="1"/>
      <c r="S365" s="1"/>
      <c r="T365" s="1"/>
      <c r="U365" s="1"/>
    </row>
    <row r="366" spans="1:21" ht="15.5" x14ac:dyDescent="0.35">
      <c r="A366" s="1"/>
      <c r="B366" s="1"/>
      <c r="C366" s="1"/>
      <c r="D366" s="92"/>
      <c r="E366" s="92"/>
      <c r="F366" s="92"/>
      <c r="G366" s="92"/>
      <c r="H366" s="1"/>
      <c r="I366" s="1"/>
      <c r="J366" s="1"/>
      <c r="K366" s="1"/>
      <c r="L366" s="1"/>
      <c r="M366" s="1"/>
      <c r="N366" s="1"/>
      <c r="O366" s="1"/>
      <c r="P366" s="1"/>
      <c r="Q366" s="1"/>
      <c r="R366" s="1"/>
      <c r="S366" s="1"/>
      <c r="T366" s="1"/>
      <c r="U366" s="1"/>
    </row>
    <row r="367" spans="1:21" ht="15.5" x14ac:dyDescent="0.35">
      <c r="A367" s="1"/>
      <c r="B367" s="1"/>
      <c r="C367" s="1"/>
      <c r="D367" s="92"/>
      <c r="E367" s="92"/>
      <c r="F367" s="92"/>
      <c r="G367" s="92"/>
      <c r="H367" s="1"/>
      <c r="I367" s="1"/>
      <c r="J367" s="1"/>
      <c r="K367" s="1"/>
      <c r="L367" s="1"/>
      <c r="M367" s="1"/>
      <c r="N367" s="1"/>
      <c r="O367" s="1"/>
      <c r="P367" s="1"/>
      <c r="Q367" s="1"/>
      <c r="R367" s="1"/>
      <c r="S367" s="1"/>
      <c r="T367" s="1"/>
      <c r="U367" s="1"/>
    </row>
    <row r="368" spans="1:21" ht="15.5" x14ac:dyDescent="0.35">
      <c r="A368" s="1"/>
      <c r="B368" s="1"/>
      <c r="C368" s="1"/>
      <c r="D368" s="92"/>
      <c r="E368" s="92"/>
      <c r="F368" s="92"/>
      <c r="G368" s="92"/>
      <c r="H368" s="1"/>
      <c r="I368" s="1"/>
      <c r="J368" s="1"/>
      <c r="K368" s="1"/>
      <c r="L368" s="1"/>
      <c r="M368" s="1"/>
      <c r="N368" s="1"/>
      <c r="O368" s="1"/>
      <c r="P368" s="1"/>
      <c r="Q368" s="1"/>
      <c r="R368" s="1"/>
      <c r="S368" s="1"/>
      <c r="T368" s="1"/>
      <c r="U368" s="1"/>
    </row>
    <row r="369" spans="1:21" ht="15.5" x14ac:dyDescent="0.35">
      <c r="A369" s="1"/>
      <c r="B369" s="1"/>
      <c r="C369" s="1"/>
      <c r="D369" s="92"/>
      <c r="E369" s="92"/>
      <c r="F369" s="92"/>
      <c r="G369" s="92"/>
      <c r="H369" s="1"/>
      <c r="I369" s="1"/>
      <c r="J369" s="1"/>
      <c r="K369" s="1"/>
      <c r="L369" s="1"/>
      <c r="M369" s="1"/>
      <c r="N369" s="1"/>
      <c r="O369" s="1"/>
      <c r="P369" s="1"/>
      <c r="Q369" s="1"/>
      <c r="R369" s="1"/>
      <c r="S369" s="1"/>
      <c r="T369" s="1"/>
      <c r="U369" s="1"/>
    </row>
    <row r="370" spans="1:21" ht="15.5" x14ac:dyDescent="0.35">
      <c r="A370" s="1"/>
      <c r="B370" s="1"/>
      <c r="C370" s="1"/>
      <c r="D370" s="92"/>
      <c r="E370" s="92"/>
      <c r="F370" s="92"/>
      <c r="G370" s="92"/>
      <c r="H370" s="1"/>
      <c r="I370" s="1"/>
      <c r="J370" s="1"/>
      <c r="K370" s="1"/>
      <c r="L370" s="1"/>
      <c r="M370" s="1"/>
      <c r="N370" s="1"/>
      <c r="O370" s="1"/>
      <c r="P370" s="1"/>
      <c r="Q370" s="1"/>
      <c r="R370" s="1"/>
      <c r="S370" s="1"/>
      <c r="T370" s="1"/>
      <c r="U370" s="1"/>
    </row>
    <row r="371" spans="1:21" ht="15.5" x14ac:dyDescent="0.35">
      <c r="A371" s="1"/>
      <c r="B371" s="1"/>
      <c r="C371" s="1"/>
      <c r="D371" s="92"/>
      <c r="E371" s="92"/>
      <c r="F371" s="92"/>
      <c r="G371" s="92"/>
      <c r="H371" s="1"/>
      <c r="I371" s="1"/>
      <c r="J371" s="1"/>
      <c r="K371" s="1"/>
      <c r="L371" s="1"/>
      <c r="M371" s="1"/>
      <c r="N371" s="1"/>
      <c r="O371" s="1"/>
      <c r="P371" s="1"/>
      <c r="Q371" s="1"/>
      <c r="R371" s="1"/>
      <c r="S371" s="1"/>
      <c r="T371" s="1"/>
      <c r="U371" s="1"/>
    </row>
    <row r="372" spans="1:21" ht="15.5" x14ac:dyDescent="0.35">
      <c r="A372" s="1"/>
      <c r="B372" s="1"/>
      <c r="C372" s="1"/>
      <c r="D372" s="92"/>
      <c r="E372" s="92"/>
      <c r="F372" s="92"/>
      <c r="G372" s="92"/>
      <c r="H372" s="1"/>
      <c r="I372" s="1"/>
      <c r="J372" s="1"/>
      <c r="K372" s="1"/>
      <c r="L372" s="1"/>
      <c r="M372" s="1"/>
      <c r="N372" s="1"/>
      <c r="O372" s="1"/>
      <c r="P372" s="1"/>
      <c r="Q372" s="1"/>
      <c r="R372" s="1"/>
      <c r="S372" s="1"/>
      <c r="T372" s="1"/>
      <c r="U372" s="1"/>
    </row>
    <row r="373" spans="1:21" ht="15.5" x14ac:dyDescent="0.35">
      <c r="A373" s="1"/>
      <c r="B373" s="1"/>
      <c r="C373" s="1"/>
      <c r="D373" s="92"/>
      <c r="E373" s="92"/>
      <c r="F373" s="92"/>
      <c r="G373" s="92"/>
      <c r="H373" s="1"/>
      <c r="I373" s="1"/>
      <c r="J373" s="1"/>
      <c r="K373" s="1"/>
      <c r="L373" s="1"/>
      <c r="M373" s="1"/>
      <c r="N373" s="1"/>
      <c r="O373" s="1"/>
      <c r="P373" s="1"/>
      <c r="Q373" s="1"/>
      <c r="R373" s="1"/>
      <c r="S373" s="1"/>
      <c r="T373" s="1"/>
      <c r="U373" s="1"/>
    </row>
    <row r="374" spans="1:21" ht="15.5" x14ac:dyDescent="0.35">
      <c r="A374" s="1"/>
      <c r="B374" s="1"/>
      <c r="C374" s="1"/>
      <c r="D374" s="92"/>
      <c r="E374" s="92"/>
      <c r="F374" s="92"/>
      <c r="G374" s="92"/>
      <c r="H374" s="1"/>
      <c r="I374" s="1"/>
      <c r="J374" s="1"/>
      <c r="K374" s="1"/>
      <c r="L374" s="1"/>
      <c r="M374" s="1"/>
      <c r="N374" s="1"/>
      <c r="O374" s="1"/>
      <c r="P374" s="1"/>
      <c r="Q374" s="1"/>
      <c r="R374" s="1"/>
      <c r="S374" s="1"/>
      <c r="T374" s="1"/>
      <c r="U374" s="1"/>
    </row>
    <row r="375" spans="1:21" ht="15.5" x14ac:dyDescent="0.35">
      <c r="A375" s="1"/>
      <c r="B375" s="1"/>
      <c r="C375" s="1"/>
      <c r="D375" s="92"/>
      <c r="E375" s="92"/>
      <c r="F375" s="92"/>
      <c r="G375" s="92"/>
      <c r="H375" s="1"/>
      <c r="I375" s="1"/>
      <c r="J375" s="1"/>
      <c r="K375" s="1"/>
      <c r="L375" s="1"/>
      <c r="M375" s="1"/>
      <c r="N375" s="1"/>
      <c r="O375" s="1"/>
      <c r="P375" s="1"/>
      <c r="Q375" s="1"/>
      <c r="R375" s="1"/>
      <c r="S375" s="1"/>
      <c r="T375" s="1"/>
      <c r="U375" s="1"/>
    </row>
    <row r="376" spans="1:21" ht="15.5" x14ac:dyDescent="0.35">
      <c r="A376" s="1"/>
      <c r="B376" s="1"/>
      <c r="C376" s="1"/>
      <c r="D376" s="92"/>
      <c r="E376" s="92"/>
      <c r="F376" s="92"/>
      <c r="G376" s="92"/>
      <c r="H376" s="1"/>
      <c r="I376" s="1"/>
      <c r="J376" s="1"/>
      <c r="K376" s="1"/>
      <c r="L376" s="1"/>
      <c r="M376" s="1"/>
      <c r="N376" s="1"/>
      <c r="O376" s="1"/>
      <c r="P376" s="1"/>
      <c r="Q376" s="1"/>
      <c r="R376" s="1"/>
      <c r="S376" s="1"/>
      <c r="T376" s="1"/>
      <c r="U376" s="1"/>
    </row>
    <row r="377" spans="1:21" ht="15.5" x14ac:dyDescent="0.35">
      <c r="A377" s="1"/>
      <c r="B377" s="1"/>
      <c r="C377" s="1"/>
      <c r="D377" s="92"/>
      <c r="E377" s="92"/>
      <c r="F377" s="92"/>
      <c r="G377" s="92"/>
      <c r="H377" s="1"/>
      <c r="I377" s="1"/>
      <c r="J377" s="1"/>
      <c r="K377" s="1"/>
      <c r="L377" s="1"/>
      <c r="M377" s="1"/>
      <c r="N377" s="1"/>
      <c r="O377" s="1"/>
      <c r="P377" s="1"/>
      <c r="Q377" s="1"/>
      <c r="R377" s="1"/>
      <c r="S377" s="1"/>
      <c r="T377" s="1"/>
      <c r="U377" s="1"/>
    </row>
    <row r="378" spans="1:21" ht="15.5" x14ac:dyDescent="0.35">
      <c r="A378" s="1"/>
      <c r="B378" s="1"/>
      <c r="C378" s="1"/>
      <c r="D378" s="92"/>
      <c r="E378" s="92"/>
      <c r="F378" s="92"/>
      <c r="G378" s="92"/>
      <c r="H378" s="1"/>
      <c r="I378" s="1"/>
      <c r="J378" s="1"/>
      <c r="K378" s="1"/>
      <c r="L378" s="1"/>
      <c r="M378" s="1"/>
      <c r="N378" s="1"/>
      <c r="O378" s="1"/>
      <c r="P378" s="1"/>
      <c r="Q378" s="1"/>
      <c r="R378" s="1"/>
      <c r="S378" s="1"/>
      <c r="T378" s="1"/>
      <c r="U378" s="1"/>
    </row>
    <row r="379" spans="1:21" ht="15.5" x14ac:dyDescent="0.35">
      <c r="A379" s="1"/>
      <c r="B379" s="1"/>
      <c r="C379" s="1"/>
      <c r="D379" s="92"/>
      <c r="E379" s="92"/>
      <c r="F379" s="92"/>
      <c r="G379" s="92"/>
      <c r="H379" s="1"/>
      <c r="I379" s="1"/>
      <c r="J379" s="1"/>
      <c r="K379" s="1"/>
      <c r="L379" s="1"/>
      <c r="M379" s="1"/>
      <c r="N379" s="1"/>
      <c r="O379" s="1"/>
      <c r="P379" s="1"/>
      <c r="Q379" s="1"/>
      <c r="R379" s="1"/>
      <c r="S379" s="1"/>
      <c r="T379" s="1"/>
      <c r="U379" s="1"/>
    </row>
    <row r="380" spans="1:21" ht="15.5" x14ac:dyDescent="0.35">
      <c r="A380" s="1"/>
      <c r="B380" s="1"/>
      <c r="C380" s="1"/>
      <c r="D380" s="92"/>
      <c r="E380" s="92"/>
      <c r="F380" s="92"/>
      <c r="G380" s="92"/>
      <c r="H380" s="1"/>
      <c r="I380" s="1"/>
      <c r="J380" s="1"/>
      <c r="K380" s="1"/>
      <c r="L380" s="1"/>
      <c r="M380" s="1"/>
      <c r="N380" s="1"/>
      <c r="O380" s="1"/>
      <c r="P380" s="1"/>
      <c r="Q380" s="1"/>
      <c r="R380" s="1"/>
      <c r="S380" s="1"/>
      <c r="T380" s="1"/>
      <c r="U380" s="1"/>
    </row>
    <row r="381" spans="1:21" ht="15.5" x14ac:dyDescent="0.35">
      <c r="A381" s="1"/>
      <c r="B381" s="1"/>
      <c r="C381" s="1"/>
      <c r="D381" s="92"/>
      <c r="E381" s="92"/>
      <c r="F381" s="92"/>
      <c r="G381" s="92"/>
      <c r="H381" s="1"/>
      <c r="I381" s="1"/>
      <c r="J381" s="1"/>
      <c r="K381" s="1"/>
      <c r="L381" s="1"/>
      <c r="M381" s="1"/>
      <c r="N381" s="1"/>
      <c r="O381" s="1"/>
      <c r="P381" s="1"/>
      <c r="Q381" s="1"/>
      <c r="R381" s="1"/>
      <c r="S381" s="1"/>
      <c r="T381" s="1"/>
      <c r="U381" s="1"/>
    </row>
    <row r="382" spans="1:21" ht="15.5" x14ac:dyDescent="0.35">
      <c r="A382" s="1"/>
      <c r="B382" s="1"/>
      <c r="C382" s="1"/>
      <c r="D382" s="92"/>
      <c r="E382" s="92"/>
      <c r="F382" s="92"/>
      <c r="G382" s="92"/>
      <c r="H382" s="1"/>
      <c r="I382" s="1"/>
      <c r="J382" s="1"/>
      <c r="K382" s="1"/>
      <c r="L382" s="1"/>
      <c r="M382" s="1"/>
      <c r="N382" s="1"/>
      <c r="O382" s="1"/>
      <c r="P382" s="1"/>
      <c r="Q382" s="1"/>
      <c r="R382" s="1"/>
      <c r="S382" s="1"/>
      <c r="T382" s="1"/>
      <c r="U382" s="1"/>
    </row>
    <row r="383" spans="1:21" ht="15.5" x14ac:dyDescent="0.35">
      <c r="A383" s="1"/>
      <c r="B383" s="1"/>
      <c r="C383" s="1"/>
      <c r="D383" s="92"/>
      <c r="E383" s="92"/>
      <c r="F383" s="92"/>
      <c r="G383" s="92"/>
      <c r="H383" s="1"/>
      <c r="I383" s="1"/>
      <c r="J383" s="1"/>
      <c r="K383" s="1"/>
      <c r="L383" s="1"/>
      <c r="M383" s="1"/>
      <c r="N383" s="1"/>
      <c r="O383" s="1"/>
      <c r="P383" s="1"/>
      <c r="Q383" s="1"/>
      <c r="R383" s="1"/>
      <c r="S383" s="1"/>
      <c r="T383" s="1"/>
      <c r="U383" s="1"/>
    </row>
    <row r="384" spans="1:21" ht="15.5" x14ac:dyDescent="0.35">
      <c r="A384" s="1"/>
      <c r="B384" s="1"/>
      <c r="C384" s="1"/>
      <c r="D384" s="92"/>
      <c r="E384" s="92"/>
      <c r="F384" s="92"/>
      <c r="G384" s="92"/>
      <c r="H384" s="1"/>
      <c r="I384" s="1"/>
      <c r="J384" s="1"/>
      <c r="K384" s="1"/>
      <c r="L384" s="1"/>
      <c r="M384" s="1"/>
      <c r="N384" s="1"/>
      <c r="O384" s="1"/>
      <c r="P384" s="1"/>
      <c r="Q384" s="1"/>
      <c r="R384" s="1"/>
      <c r="S384" s="1"/>
      <c r="T384" s="1"/>
      <c r="U384" s="1"/>
    </row>
    <row r="385" spans="1:21" ht="15.5" x14ac:dyDescent="0.35">
      <c r="A385" s="1"/>
      <c r="B385" s="1"/>
      <c r="C385" s="1"/>
      <c r="D385" s="92"/>
      <c r="E385" s="92"/>
      <c r="F385" s="92"/>
      <c r="G385" s="92"/>
      <c r="H385" s="1"/>
      <c r="I385" s="1"/>
      <c r="J385" s="1"/>
      <c r="K385" s="1"/>
      <c r="L385" s="1"/>
      <c r="M385" s="1"/>
      <c r="N385" s="1"/>
      <c r="O385" s="1"/>
      <c r="P385" s="1"/>
      <c r="Q385" s="1"/>
      <c r="R385" s="1"/>
      <c r="S385" s="1"/>
      <c r="T385" s="1"/>
      <c r="U385" s="1"/>
    </row>
    <row r="386" spans="1:21" ht="15.5" x14ac:dyDescent="0.35">
      <c r="A386" s="1"/>
      <c r="B386" s="1"/>
      <c r="C386" s="1"/>
      <c r="D386" s="92"/>
      <c r="E386" s="92"/>
      <c r="F386" s="92"/>
      <c r="G386" s="92"/>
      <c r="H386" s="1"/>
      <c r="I386" s="1"/>
      <c r="J386" s="1"/>
      <c r="K386" s="1"/>
      <c r="L386" s="1"/>
      <c r="M386" s="1"/>
      <c r="N386" s="1"/>
      <c r="O386" s="1"/>
      <c r="P386" s="1"/>
      <c r="Q386" s="1"/>
      <c r="R386" s="1"/>
      <c r="S386" s="1"/>
      <c r="T386" s="1"/>
      <c r="U386" s="1"/>
    </row>
    <row r="387" spans="1:21" ht="15.5" x14ac:dyDescent="0.35">
      <c r="A387" s="1"/>
      <c r="B387" s="1"/>
      <c r="C387" s="1"/>
      <c r="D387" s="92"/>
      <c r="E387" s="92"/>
      <c r="F387" s="92"/>
      <c r="G387" s="92"/>
      <c r="H387" s="1"/>
      <c r="I387" s="1"/>
      <c r="J387" s="1"/>
      <c r="K387" s="1"/>
      <c r="L387" s="1"/>
      <c r="M387" s="1"/>
      <c r="N387" s="1"/>
      <c r="O387" s="1"/>
      <c r="P387" s="1"/>
      <c r="Q387" s="1"/>
      <c r="R387" s="1"/>
      <c r="S387" s="1"/>
      <c r="T387" s="1"/>
      <c r="U387" s="1"/>
    </row>
    <row r="388" spans="1:21" ht="15.5" x14ac:dyDescent="0.35">
      <c r="A388" s="1"/>
      <c r="B388" s="1"/>
      <c r="C388" s="1"/>
      <c r="D388" s="92"/>
      <c r="E388" s="92"/>
      <c r="F388" s="92"/>
      <c r="G388" s="92"/>
      <c r="H388" s="1"/>
      <c r="I388" s="1"/>
      <c r="J388" s="1"/>
      <c r="K388" s="1"/>
      <c r="L388" s="1"/>
      <c r="M388" s="1"/>
      <c r="N388" s="1"/>
      <c r="O388" s="1"/>
      <c r="P388" s="1"/>
      <c r="Q388" s="1"/>
      <c r="R388" s="1"/>
      <c r="S388" s="1"/>
      <c r="T388" s="1"/>
      <c r="U388" s="1"/>
    </row>
    <row r="389" spans="1:21" ht="15.5" x14ac:dyDescent="0.35">
      <c r="A389" s="1"/>
      <c r="B389" s="1"/>
      <c r="C389" s="1"/>
      <c r="D389" s="92"/>
      <c r="E389" s="92"/>
      <c r="F389" s="92"/>
      <c r="G389" s="92"/>
      <c r="H389" s="1"/>
      <c r="I389" s="1"/>
      <c r="J389" s="1"/>
      <c r="K389" s="1"/>
      <c r="L389" s="1"/>
      <c r="M389" s="1"/>
      <c r="N389" s="1"/>
      <c r="O389" s="1"/>
      <c r="P389" s="1"/>
      <c r="Q389" s="1"/>
      <c r="R389" s="1"/>
      <c r="S389" s="1"/>
      <c r="T389" s="1"/>
      <c r="U389" s="1"/>
    </row>
    <row r="390" spans="1:21" ht="15.5" x14ac:dyDescent="0.35">
      <c r="A390" s="1"/>
      <c r="B390" s="1"/>
      <c r="C390" s="1"/>
      <c r="D390" s="92"/>
      <c r="E390" s="92"/>
      <c r="F390" s="92"/>
      <c r="G390" s="92"/>
      <c r="H390" s="1"/>
      <c r="I390" s="1"/>
      <c r="J390" s="1"/>
      <c r="K390" s="1"/>
      <c r="L390" s="1"/>
      <c r="M390" s="1"/>
      <c r="N390" s="1"/>
      <c r="O390" s="1"/>
      <c r="P390" s="1"/>
      <c r="Q390" s="1"/>
      <c r="R390" s="1"/>
      <c r="S390" s="1"/>
      <c r="T390" s="1"/>
      <c r="U390" s="1"/>
    </row>
    <row r="391" spans="1:21" ht="15.5" x14ac:dyDescent="0.35">
      <c r="A391" s="1"/>
      <c r="B391" s="1"/>
      <c r="C391" s="1"/>
      <c r="D391" s="92"/>
      <c r="E391" s="92"/>
      <c r="F391" s="92"/>
      <c r="G391" s="92"/>
      <c r="H391" s="1"/>
      <c r="I391" s="1"/>
      <c r="J391" s="1"/>
      <c r="K391" s="1"/>
      <c r="L391" s="1"/>
      <c r="M391" s="1"/>
      <c r="N391" s="1"/>
      <c r="O391" s="1"/>
      <c r="P391" s="1"/>
      <c r="Q391" s="1"/>
      <c r="R391" s="1"/>
      <c r="S391" s="1"/>
      <c r="T391" s="1"/>
      <c r="U391" s="1"/>
    </row>
    <row r="392" spans="1:21" ht="15.5" x14ac:dyDescent="0.35">
      <c r="A392" s="1"/>
      <c r="B392" s="1"/>
      <c r="C392" s="1"/>
      <c r="D392" s="92"/>
      <c r="E392" s="92"/>
      <c r="F392" s="92"/>
      <c r="G392" s="92"/>
      <c r="H392" s="1"/>
      <c r="I392" s="1"/>
      <c r="J392" s="1"/>
      <c r="K392" s="1"/>
      <c r="L392" s="1"/>
      <c r="M392" s="1"/>
      <c r="N392" s="1"/>
      <c r="O392" s="1"/>
      <c r="P392" s="1"/>
      <c r="Q392" s="1"/>
      <c r="R392" s="1"/>
      <c r="S392" s="1"/>
      <c r="T392" s="1"/>
      <c r="U392" s="1"/>
    </row>
    <row r="393" spans="1:21" ht="15.5" x14ac:dyDescent="0.35">
      <c r="A393" s="1"/>
      <c r="B393" s="1"/>
      <c r="C393" s="1"/>
      <c r="D393" s="92"/>
      <c r="E393" s="92"/>
      <c r="F393" s="92"/>
      <c r="G393" s="92"/>
      <c r="H393" s="1"/>
      <c r="I393" s="1"/>
      <c r="J393" s="1"/>
      <c r="K393" s="1"/>
      <c r="L393" s="1"/>
      <c r="M393" s="1"/>
      <c r="N393" s="1"/>
      <c r="O393" s="1"/>
      <c r="P393" s="1"/>
      <c r="Q393" s="1"/>
      <c r="R393" s="1"/>
      <c r="S393" s="1"/>
      <c r="T393" s="1"/>
      <c r="U393" s="1"/>
    </row>
    <row r="394" spans="1:21" ht="15.5" x14ac:dyDescent="0.35">
      <c r="A394" s="1"/>
      <c r="B394" s="1"/>
      <c r="C394" s="1"/>
      <c r="D394" s="92"/>
      <c r="E394" s="92"/>
      <c r="F394" s="92"/>
      <c r="G394" s="92"/>
      <c r="H394" s="1"/>
      <c r="I394" s="1"/>
      <c r="J394" s="1"/>
      <c r="K394" s="1"/>
      <c r="L394" s="1"/>
      <c r="M394" s="1"/>
      <c r="N394" s="1"/>
      <c r="O394" s="1"/>
      <c r="P394" s="1"/>
      <c r="Q394" s="1"/>
      <c r="R394" s="1"/>
      <c r="S394" s="1"/>
      <c r="T394" s="1"/>
      <c r="U394" s="1"/>
    </row>
    <row r="395" spans="1:21" ht="15.5" x14ac:dyDescent="0.35">
      <c r="A395" s="1"/>
      <c r="B395" s="1"/>
      <c r="C395" s="1"/>
      <c r="D395" s="92"/>
      <c r="E395" s="92"/>
      <c r="F395" s="92"/>
      <c r="G395" s="92"/>
      <c r="H395" s="1"/>
      <c r="I395" s="1"/>
      <c r="J395" s="1"/>
      <c r="K395" s="1"/>
      <c r="L395" s="1"/>
      <c r="M395" s="1"/>
      <c r="N395" s="1"/>
      <c r="O395" s="1"/>
      <c r="P395" s="1"/>
      <c r="Q395" s="1"/>
      <c r="R395" s="1"/>
      <c r="S395" s="1"/>
      <c r="T395" s="1"/>
      <c r="U395" s="1"/>
    </row>
    <row r="396" spans="1:21" ht="15.5" x14ac:dyDescent="0.35">
      <c r="A396" s="1"/>
      <c r="B396" s="1"/>
      <c r="C396" s="1"/>
      <c r="D396" s="92"/>
      <c r="E396" s="92"/>
      <c r="F396" s="92"/>
      <c r="G396" s="92"/>
      <c r="H396" s="1"/>
      <c r="I396" s="1"/>
      <c r="J396" s="1"/>
      <c r="K396" s="1"/>
      <c r="L396" s="1"/>
      <c r="M396" s="1"/>
      <c r="N396" s="1"/>
      <c r="O396" s="1"/>
      <c r="P396" s="1"/>
      <c r="Q396" s="1"/>
      <c r="R396" s="1"/>
      <c r="S396" s="1"/>
      <c r="T396" s="1"/>
      <c r="U396" s="1"/>
    </row>
    <row r="397" spans="1:21" ht="15.5" x14ac:dyDescent="0.35">
      <c r="A397" s="1"/>
      <c r="B397" s="1"/>
      <c r="C397" s="1"/>
      <c r="D397" s="92"/>
      <c r="E397" s="92"/>
      <c r="F397" s="92"/>
      <c r="G397" s="92"/>
      <c r="H397" s="1"/>
      <c r="I397" s="1"/>
      <c r="J397" s="1"/>
      <c r="K397" s="1"/>
      <c r="L397" s="1"/>
      <c r="M397" s="1"/>
      <c r="N397" s="1"/>
      <c r="O397" s="1"/>
      <c r="P397" s="1"/>
      <c r="Q397" s="1"/>
      <c r="R397" s="1"/>
      <c r="S397" s="1"/>
      <c r="T397" s="1"/>
      <c r="U397" s="1"/>
    </row>
    <row r="398" spans="1:21" ht="15.5" x14ac:dyDescent="0.35">
      <c r="A398" s="1"/>
      <c r="B398" s="1"/>
      <c r="C398" s="1"/>
      <c r="D398" s="92"/>
      <c r="E398" s="92"/>
      <c r="F398" s="92"/>
      <c r="G398" s="92"/>
      <c r="H398" s="1"/>
      <c r="I398" s="1"/>
      <c r="J398" s="1"/>
      <c r="K398" s="1"/>
      <c r="L398" s="1"/>
      <c r="M398" s="1"/>
      <c r="N398" s="1"/>
      <c r="O398" s="1"/>
      <c r="P398" s="1"/>
      <c r="Q398" s="1"/>
      <c r="R398" s="1"/>
      <c r="S398" s="1"/>
      <c r="T398" s="1"/>
      <c r="U398" s="1"/>
    </row>
    <row r="399" spans="1:21" ht="15.5" x14ac:dyDescent="0.35">
      <c r="A399" s="1"/>
      <c r="B399" s="1"/>
      <c r="C399" s="1"/>
      <c r="D399" s="92"/>
      <c r="E399" s="92"/>
      <c r="F399" s="92"/>
      <c r="G399" s="92"/>
      <c r="H399" s="1"/>
      <c r="I399" s="1"/>
      <c r="J399" s="1"/>
      <c r="K399" s="1"/>
      <c r="L399" s="1"/>
      <c r="M399" s="1"/>
      <c r="N399" s="1"/>
      <c r="O399" s="1"/>
      <c r="P399" s="1"/>
      <c r="Q399" s="1"/>
      <c r="R399" s="1"/>
      <c r="S399" s="1"/>
      <c r="T399" s="1"/>
      <c r="U399" s="1"/>
    </row>
    <row r="400" spans="1:21" ht="15.5" x14ac:dyDescent="0.35">
      <c r="A400" s="1"/>
      <c r="B400" s="1"/>
      <c r="C400" s="1"/>
      <c r="D400" s="92"/>
      <c r="E400" s="92"/>
      <c r="F400" s="92"/>
      <c r="G400" s="92"/>
      <c r="H400" s="1"/>
      <c r="I400" s="1"/>
      <c r="J400" s="1"/>
      <c r="K400" s="1"/>
      <c r="L400" s="1"/>
      <c r="M400" s="1"/>
      <c r="N400" s="1"/>
      <c r="O400" s="1"/>
      <c r="P400" s="1"/>
      <c r="Q400" s="1"/>
      <c r="R400" s="1"/>
      <c r="S400" s="1"/>
      <c r="T400" s="1"/>
      <c r="U400" s="1"/>
    </row>
    <row r="401" spans="1:21" ht="15.5" x14ac:dyDescent="0.35">
      <c r="A401" s="1"/>
      <c r="B401" s="1"/>
      <c r="C401" s="1"/>
      <c r="D401" s="92"/>
      <c r="E401" s="92"/>
      <c r="F401" s="92"/>
      <c r="G401" s="92"/>
      <c r="H401" s="1"/>
      <c r="I401" s="1"/>
      <c r="J401" s="1"/>
      <c r="K401" s="1"/>
      <c r="L401" s="1"/>
      <c r="M401" s="1"/>
      <c r="N401" s="1"/>
      <c r="O401" s="1"/>
      <c r="P401" s="1"/>
      <c r="Q401" s="1"/>
      <c r="R401" s="1"/>
      <c r="S401" s="1"/>
      <c r="T401" s="1"/>
      <c r="U401" s="1"/>
    </row>
    <row r="402" spans="1:21" ht="15.5" x14ac:dyDescent="0.35">
      <c r="A402" s="1"/>
      <c r="B402" s="1"/>
      <c r="C402" s="1"/>
      <c r="D402" s="92"/>
      <c r="E402" s="92"/>
      <c r="F402" s="92"/>
      <c r="G402" s="92"/>
      <c r="H402" s="1"/>
      <c r="I402" s="1"/>
      <c r="J402" s="1"/>
      <c r="K402" s="1"/>
      <c r="L402" s="1"/>
      <c r="M402" s="1"/>
      <c r="N402" s="1"/>
      <c r="O402" s="1"/>
      <c r="P402" s="1"/>
      <c r="Q402" s="1"/>
      <c r="R402" s="1"/>
      <c r="S402" s="1"/>
      <c r="T402" s="1"/>
      <c r="U402" s="1"/>
    </row>
    <row r="403" spans="1:21" ht="15.5" x14ac:dyDescent="0.35">
      <c r="A403" s="1"/>
      <c r="B403" s="1"/>
      <c r="C403" s="1"/>
      <c r="D403" s="92"/>
      <c r="E403" s="92"/>
      <c r="F403" s="92"/>
      <c r="G403" s="92"/>
      <c r="H403" s="1"/>
      <c r="I403" s="1"/>
      <c r="J403" s="1"/>
      <c r="K403" s="1"/>
      <c r="L403" s="1"/>
      <c r="M403" s="1"/>
      <c r="N403" s="1"/>
      <c r="O403" s="1"/>
      <c r="P403" s="1"/>
      <c r="Q403" s="1"/>
      <c r="R403" s="1"/>
      <c r="S403" s="1"/>
      <c r="T403" s="1"/>
      <c r="U403" s="1"/>
    </row>
    <row r="404" spans="1:21" ht="15.5" x14ac:dyDescent="0.35">
      <c r="A404" s="1"/>
      <c r="B404" s="1"/>
      <c r="C404" s="1"/>
      <c r="D404" s="92"/>
      <c r="E404" s="92"/>
      <c r="F404" s="92"/>
      <c r="G404" s="92"/>
      <c r="H404" s="1"/>
      <c r="I404" s="1"/>
      <c r="J404" s="1"/>
      <c r="K404" s="1"/>
      <c r="L404" s="1"/>
      <c r="M404" s="1"/>
      <c r="N404" s="1"/>
      <c r="O404" s="1"/>
      <c r="P404" s="1"/>
      <c r="Q404" s="1"/>
      <c r="R404" s="1"/>
      <c r="S404" s="1"/>
      <c r="T404" s="1"/>
      <c r="U404" s="1"/>
    </row>
    <row r="405" spans="1:21" ht="15.5" x14ac:dyDescent="0.35">
      <c r="A405" s="1"/>
      <c r="B405" s="1"/>
      <c r="C405" s="1"/>
      <c r="D405" s="92"/>
      <c r="E405" s="92"/>
      <c r="F405" s="92"/>
      <c r="G405" s="92"/>
      <c r="H405" s="1"/>
      <c r="I405" s="1"/>
      <c r="J405" s="1"/>
      <c r="K405" s="1"/>
      <c r="L405" s="1"/>
      <c r="M405" s="1"/>
      <c r="N405" s="1"/>
      <c r="O405" s="1"/>
      <c r="P405" s="1"/>
      <c r="Q405" s="1"/>
      <c r="R405" s="1"/>
      <c r="S405" s="1"/>
      <c r="T405" s="1"/>
      <c r="U405" s="1"/>
    </row>
    <row r="406" spans="1:21" ht="15.5" x14ac:dyDescent="0.35">
      <c r="A406" s="1"/>
      <c r="B406" s="1"/>
      <c r="C406" s="1"/>
      <c r="D406" s="92"/>
      <c r="E406" s="92"/>
      <c r="F406" s="92"/>
      <c r="G406" s="92"/>
      <c r="H406" s="1"/>
      <c r="I406" s="1"/>
      <c r="J406" s="1"/>
      <c r="K406" s="1"/>
      <c r="L406" s="1"/>
      <c r="M406" s="1"/>
      <c r="N406" s="1"/>
      <c r="O406" s="1"/>
      <c r="P406" s="1"/>
      <c r="Q406" s="1"/>
      <c r="R406" s="1"/>
      <c r="S406" s="1"/>
      <c r="T406" s="1"/>
      <c r="U406" s="1"/>
    </row>
    <row r="407" spans="1:21" ht="15.5" x14ac:dyDescent="0.35">
      <c r="A407" s="1"/>
      <c r="B407" s="1"/>
      <c r="C407" s="1"/>
      <c r="D407" s="92"/>
      <c r="E407" s="92"/>
      <c r="F407" s="92"/>
      <c r="G407" s="92"/>
      <c r="H407" s="1"/>
      <c r="I407" s="1"/>
      <c r="J407" s="1"/>
      <c r="K407" s="1"/>
      <c r="L407" s="1"/>
      <c r="M407" s="1"/>
      <c r="N407" s="1"/>
      <c r="O407" s="1"/>
      <c r="P407" s="1"/>
      <c r="Q407" s="1"/>
      <c r="R407" s="1"/>
      <c r="S407" s="1"/>
      <c r="T407" s="1"/>
      <c r="U407" s="1"/>
    </row>
    <row r="408" spans="1:21" ht="15.5" x14ac:dyDescent="0.35">
      <c r="A408" s="1"/>
      <c r="B408" s="1"/>
      <c r="C408" s="1"/>
      <c r="D408" s="92"/>
      <c r="E408" s="92"/>
      <c r="F408" s="92"/>
      <c r="G408" s="92"/>
      <c r="H408" s="1"/>
      <c r="I408" s="1"/>
      <c r="J408" s="1"/>
      <c r="K408" s="1"/>
      <c r="L408" s="1"/>
      <c r="M408" s="1"/>
      <c r="N408" s="1"/>
      <c r="O408" s="1"/>
      <c r="P408" s="1"/>
      <c r="Q408" s="1"/>
      <c r="R408" s="1"/>
      <c r="S408" s="1"/>
      <c r="T408" s="1"/>
      <c r="U408" s="1"/>
    </row>
    <row r="409" spans="1:21" ht="15.5" x14ac:dyDescent="0.35">
      <c r="A409" s="1"/>
      <c r="B409" s="1"/>
      <c r="C409" s="1"/>
      <c r="D409" s="92"/>
      <c r="E409" s="92"/>
      <c r="F409" s="92"/>
      <c r="G409" s="92"/>
      <c r="H409" s="1"/>
      <c r="I409" s="1"/>
      <c r="J409" s="1"/>
      <c r="K409" s="1"/>
      <c r="L409" s="1"/>
      <c r="M409" s="1"/>
      <c r="N409" s="1"/>
      <c r="O409" s="1"/>
      <c r="P409" s="1"/>
      <c r="Q409" s="1"/>
      <c r="R409" s="1"/>
      <c r="S409" s="1"/>
      <c r="T409" s="1"/>
      <c r="U409" s="1"/>
    </row>
    <row r="410" spans="1:21" ht="15.5" x14ac:dyDescent="0.35">
      <c r="A410" s="1"/>
      <c r="B410" s="1"/>
      <c r="C410" s="1"/>
      <c r="D410" s="92"/>
      <c r="E410" s="92"/>
      <c r="F410" s="92"/>
      <c r="G410" s="92"/>
      <c r="H410" s="1"/>
      <c r="I410" s="1"/>
      <c r="J410" s="1"/>
      <c r="K410" s="1"/>
      <c r="L410" s="1"/>
      <c r="M410" s="1"/>
      <c r="N410" s="1"/>
      <c r="O410" s="1"/>
      <c r="P410" s="1"/>
      <c r="Q410" s="1"/>
      <c r="R410" s="1"/>
      <c r="S410" s="1"/>
      <c r="T410" s="1"/>
      <c r="U410" s="1"/>
    </row>
    <row r="411" spans="1:21" ht="15.5" x14ac:dyDescent="0.35">
      <c r="A411" s="1"/>
      <c r="B411" s="1"/>
      <c r="C411" s="1"/>
      <c r="D411" s="92"/>
      <c r="E411" s="92"/>
      <c r="F411" s="92"/>
      <c r="G411" s="92"/>
      <c r="H411" s="1"/>
      <c r="I411" s="1"/>
      <c r="J411" s="1"/>
      <c r="K411" s="1"/>
      <c r="L411" s="1"/>
      <c r="M411" s="1"/>
      <c r="N411" s="1"/>
      <c r="O411" s="1"/>
      <c r="P411" s="1"/>
      <c r="Q411" s="1"/>
      <c r="R411" s="1"/>
      <c r="S411" s="1"/>
      <c r="T411" s="1"/>
      <c r="U411" s="1"/>
    </row>
    <row r="412" spans="1:21" ht="15.5" x14ac:dyDescent="0.35">
      <c r="A412" s="1"/>
      <c r="B412" s="1"/>
      <c r="C412" s="1"/>
      <c r="D412" s="92"/>
      <c r="E412" s="92"/>
      <c r="F412" s="92"/>
      <c r="G412" s="92"/>
      <c r="H412" s="1"/>
      <c r="I412" s="1"/>
      <c r="J412" s="1"/>
      <c r="K412" s="1"/>
      <c r="L412" s="1"/>
      <c r="M412" s="1"/>
      <c r="N412" s="1"/>
      <c r="O412" s="1"/>
      <c r="P412" s="1"/>
      <c r="Q412" s="1"/>
      <c r="R412" s="1"/>
      <c r="S412" s="1"/>
      <c r="T412" s="1"/>
      <c r="U412" s="1"/>
    </row>
    <row r="413" spans="1:21" ht="15.5" x14ac:dyDescent="0.35">
      <c r="A413" s="1"/>
      <c r="B413" s="1"/>
      <c r="C413" s="1"/>
      <c r="D413" s="92"/>
      <c r="E413" s="92"/>
      <c r="F413" s="92"/>
      <c r="G413" s="92"/>
      <c r="H413" s="1"/>
      <c r="I413" s="1"/>
      <c r="J413" s="1"/>
      <c r="K413" s="1"/>
      <c r="L413" s="1"/>
      <c r="M413" s="1"/>
      <c r="N413" s="1"/>
      <c r="O413" s="1"/>
      <c r="P413" s="1"/>
      <c r="Q413" s="1"/>
      <c r="R413" s="1"/>
      <c r="S413" s="1"/>
      <c r="T413" s="1"/>
      <c r="U413" s="1"/>
    </row>
    <row r="414" spans="1:21" ht="15.5" x14ac:dyDescent="0.35">
      <c r="A414" s="1"/>
      <c r="B414" s="1"/>
      <c r="C414" s="1"/>
      <c r="D414" s="92"/>
      <c r="E414" s="92"/>
      <c r="F414" s="92"/>
      <c r="G414" s="92"/>
      <c r="H414" s="1"/>
      <c r="I414" s="1"/>
      <c r="J414" s="1"/>
      <c r="K414" s="1"/>
      <c r="L414" s="1"/>
      <c r="M414" s="1"/>
      <c r="N414" s="1"/>
      <c r="O414" s="1"/>
      <c r="P414" s="1"/>
      <c r="Q414" s="1"/>
      <c r="R414" s="1"/>
      <c r="S414" s="1"/>
      <c r="T414" s="1"/>
      <c r="U414" s="1"/>
    </row>
    <row r="415" spans="1:21" ht="15.5" x14ac:dyDescent="0.35">
      <c r="A415" s="1"/>
      <c r="B415" s="1"/>
      <c r="C415" s="1"/>
      <c r="D415" s="92"/>
      <c r="E415" s="92"/>
      <c r="F415" s="92"/>
      <c r="G415" s="92"/>
      <c r="H415" s="1"/>
      <c r="I415" s="1"/>
      <c r="J415" s="1"/>
      <c r="K415" s="1"/>
      <c r="L415" s="1"/>
      <c r="M415" s="1"/>
      <c r="N415" s="1"/>
      <c r="O415" s="1"/>
      <c r="P415" s="1"/>
      <c r="Q415" s="1"/>
      <c r="R415" s="1"/>
      <c r="S415" s="1"/>
      <c r="T415" s="1"/>
      <c r="U415" s="1"/>
    </row>
    <row r="416" spans="1:21" ht="15.5" x14ac:dyDescent="0.35">
      <c r="A416" s="1"/>
      <c r="B416" s="1"/>
      <c r="C416" s="1"/>
      <c r="D416" s="92"/>
      <c r="E416" s="92"/>
      <c r="F416" s="92"/>
      <c r="G416" s="92"/>
      <c r="H416" s="1"/>
      <c r="I416" s="1"/>
      <c r="J416" s="1"/>
      <c r="K416" s="1"/>
      <c r="L416" s="1"/>
      <c r="M416" s="1"/>
      <c r="N416" s="1"/>
      <c r="O416" s="1"/>
      <c r="P416" s="1"/>
      <c r="Q416" s="1"/>
      <c r="R416" s="1"/>
      <c r="S416" s="1"/>
      <c r="T416" s="1"/>
      <c r="U416" s="1"/>
    </row>
    <row r="417" spans="1:21" ht="15.5" x14ac:dyDescent="0.35">
      <c r="A417" s="1"/>
      <c r="B417" s="1"/>
      <c r="C417" s="1"/>
      <c r="D417" s="92"/>
      <c r="E417" s="92"/>
      <c r="F417" s="92"/>
      <c r="G417" s="92"/>
      <c r="H417" s="1"/>
      <c r="I417" s="1"/>
      <c r="J417" s="1"/>
      <c r="K417" s="1"/>
      <c r="L417" s="1"/>
      <c r="M417" s="1"/>
      <c r="N417" s="1"/>
      <c r="O417" s="1"/>
      <c r="P417" s="1"/>
      <c r="Q417" s="1"/>
      <c r="R417" s="1"/>
      <c r="S417" s="1"/>
      <c r="T417" s="1"/>
      <c r="U417" s="1"/>
    </row>
    <row r="418" spans="1:21" ht="15.5" x14ac:dyDescent="0.35">
      <c r="A418" s="1"/>
      <c r="B418" s="1"/>
      <c r="C418" s="1"/>
      <c r="D418" s="92"/>
      <c r="E418" s="92"/>
      <c r="F418" s="92"/>
      <c r="G418" s="92"/>
      <c r="H418" s="1"/>
      <c r="I418" s="1"/>
      <c r="J418" s="1"/>
      <c r="K418" s="1"/>
      <c r="L418" s="1"/>
      <c r="M418" s="1"/>
      <c r="N418" s="1"/>
      <c r="O418" s="1"/>
      <c r="P418" s="1"/>
      <c r="Q418" s="1"/>
      <c r="R418" s="1"/>
      <c r="S418" s="1"/>
      <c r="T418" s="1"/>
      <c r="U418" s="1"/>
    </row>
    <row r="419" spans="1:21" ht="15.5" x14ac:dyDescent="0.35">
      <c r="A419" s="1"/>
      <c r="B419" s="1"/>
      <c r="C419" s="1"/>
      <c r="D419" s="92"/>
      <c r="E419" s="92"/>
      <c r="F419" s="92"/>
      <c r="G419" s="92"/>
      <c r="H419" s="1"/>
      <c r="I419" s="1"/>
      <c r="J419" s="1"/>
      <c r="K419" s="1"/>
      <c r="L419" s="1"/>
      <c r="M419" s="1"/>
      <c r="N419" s="1"/>
      <c r="O419" s="1"/>
      <c r="P419" s="1"/>
      <c r="Q419" s="1"/>
      <c r="R419" s="1"/>
      <c r="S419" s="1"/>
      <c r="T419" s="1"/>
      <c r="U419" s="1"/>
    </row>
    <row r="420" spans="1:21" ht="15.5" x14ac:dyDescent="0.35">
      <c r="A420" s="1"/>
      <c r="B420" s="1"/>
      <c r="C420" s="1"/>
      <c r="D420" s="92"/>
      <c r="E420" s="92"/>
      <c r="F420" s="92"/>
      <c r="G420" s="92"/>
      <c r="H420" s="1"/>
      <c r="I420" s="1"/>
      <c r="J420" s="1"/>
      <c r="K420" s="1"/>
      <c r="L420" s="1"/>
      <c r="M420" s="1"/>
      <c r="N420" s="1"/>
      <c r="O420" s="1"/>
      <c r="P420" s="1"/>
      <c r="Q420" s="1"/>
      <c r="R420" s="1"/>
      <c r="S420" s="1"/>
      <c r="T420" s="1"/>
      <c r="U420" s="1"/>
    </row>
    <row r="421" spans="1:21" ht="15.5" x14ac:dyDescent="0.35">
      <c r="A421" s="1"/>
      <c r="B421" s="1"/>
      <c r="C421" s="1"/>
      <c r="D421" s="92"/>
      <c r="E421" s="92"/>
      <c r="F421" s="92"/>
      <c r="G421" s="92"/>
      <c r="H421" s="1"/>
      <c r="I421" s="1"/>
      <c r="J421" s="1"/>
      <c r="K421" s="1"/>
      <c r="L421" s="1"/>
      <c r="M421" s="1"/>
      <c r="N421" s="1"/>
      <c r="O421" s="1"/>
      <c r="P421" s="1"/>
      <c r="Q421" s="1"/>
      <c r="R421" s="1"/>
      <c r="S421" s="1"/>
      <c r="T421" s="1"/>
      <c r="U421" s="1"/>
    </row>
    <row r="422" spans="1:21" ht="15.5" x14ac:dyDescent="0.35">
      <c r="A422" s="1"/>
      <c r="B422" s="1"/>
      <c r="C422" s="1"/>
      <c r="D422" s="92"/>
      <c r="E422" s="92"/>
      <c r="F422" s="92"/>
      <c r="G422" s="92"/>
      <c r="H422" s="1"/>
      <c r="I422" s="1"/>
      <c r="J422" s="1"/>
      <c r="K422" s="1"/>
      <c r="L422" s="1"/>
      <c r="M422" s="1"/>
      <c r="N422" s="1"/>
      <c r="O422" s="1"/>
      <c r="P422" s="1"/>
      <c r="Q422" s="1"/>
      <c r="R422" s="1"/>
      <c r="S422" s="1"/>
      <c r="T422" s="1"/>
      <c r="U422" s="1"/>
    </row>
    <row r="423" spans="1:21" ht="15.5" x14ac:dyDescent="0.35">
      <c r="A423" s="1"/>
      <c r="B423" s="1"/>
      <c r="C423" s="1"/>
      <c r="D423" s="92"/>
      <c r="E423" s="92"/>
      <c r="F423" s="92"/>
      <c r="G423" s="92"/>
      <c r="H423" s="1"/>
      <c r="I423" s="1"/>
      <c r="J423" s="1"/>
      <c r="K423" s="1"/>
      <c r="L423" s="1"/>
      <c r="M423" s="1"/>
      <c r="N423" s="1"/>
      <c r="O423" s="1"/>
      <c r="P423" s="1"/>
      <c r="Q423" s="1"/>
      <c r="R423" s="1"/>
      <c r="S423" s="1"/>
      <c r="T423" s="1"/>
      <c r="U423" s="1"/>
    </row>
    <row r="424" spans="1:21" ht="15.5" x14ac:dyDescent="0.35">
      <c r="A424" s="1"/>
      <c r="B424" s="1"/>
      <c r="C424" s="1"/>
      <c r="D424" s="92"/>
      <c r="E424" s="92"/>
      <c r="F424" s="92"/>
      <c r="G424" s="92"/>
      <c r="H424" s="1"/>
      <c r="I424" s="1"/>
      <c r="J424" s="1"/>
      <c r="K424" s="1"/>
      <c r="L424" s="1"/>
      <c r="M424" s="1"/>
      <c r="N424" s="1"/>
      <c r="O424" s="1"/>
      <c r="P424" s="1"/>
      <c r="Q424" s="1"/>
      <c r="R424" s="1"/>
      <c r="S424" s="1"/>
      <c r="T424" s="1"/>
      <c r="U424" s="1"/>
    </row>
    <row r="425" spans="1:21" ht="15.5" x14ac:dyDescent="0.35">
      <c r="A425" s="1"/>
      <c r="B425" s="1"/>
      <c r="C425" s="1"/>
      <c r="D425" s="92"/>
      <c r="E425" s="92"/>
      <c r="F425" s="92"/>
      <c r="G425" s="92"/>
      <c r="H425" s="1"/>
      <c r="I425" s="1"/>
      <c r="J425" s="1"/>
      <c r="K425" s="1"/>
      <c r="L425" s="1"/>
      <c r="M425" s="1"/>
      <c r="N425" s="1"/>
      <c r="O425" s="1"/>
      <c r="P425" s="1"/>
      <c r="Q425" s="1"/>
      <c r="R425" s="1"/>
      <c r="S425" s="1"/>
      <c r="T425" s="1"/>
      <c r="U425" s="1"/>
    </row>
    <row r="426" spans="1:21" ht="15.5" x14ac:dyDescent="0.35">
      <c r="A426" s="1"/>
      <c r="B426" s="1"/>
      <c r="C426" s="1"/>
      <c r="D426" s="92"/>
      <c r="E426" s="92"/>
      <c r="F426" s="92"/>
      <c r="G426" s="92"/>
      <c r="H426" s="1"/>
      <c r="I426" s="1"/>
      <c r="J426" s="1"/>
      <c r="K426" s="1"/>
      <c r="L426" s="1"/>
      <c r="M426" s="1"/>
      <c r="N426" s="1"/>
      <c r="O426" s="1"/>
      <c r="P426" s="1"/>
      <c r="Q426" s="1"/>
      <c r="R426" s="1"/>
      <c r="S426" s="1"/>
      <c r="T426" s="1"/>
      <c r="U426" s="1"/>
    </row>
    <row r="427" spans="1:21" ht="15.5" x14ac:dyDescent="0.35">
      <c r="A427" s="1"/>
      <c r="B427" s="1"/>
      <c r="C427" s="1"/>
      <c r="D427" s="92"/>
      <c r="E427" s="92"/>
      <c r="F427" s="92"/>
      <c r="G427" s="92"/>
      <c r="H427" s="1"/>
      <c r="I427" s="1"/>
      <c r="J427" s="1"/>
      <c r="K427" s="1"/>
      <c r="L427" s="1"/>
      <c r="M427" s="1"/>
      <c r="N427" s="1"/>
      <c r="O427" s="1"/>
      <c r="P427" s="1"/>
      <c r="Q427" s="1"/>
      <c r="R427" s="1"/>
      <c r="S427" s="1"/>
      <c r="T427" s="1"/>
      <c r="U427" s="1"/>
    </row>
    <row r="428" spans="1:21" ht="15.5" x14ac:dyDescent="0.35">
      <c r="A428" s="1"/>
      <c r="B428" s="1"/>
      <c r="C428" s="1"/>
      <c r="D428" s="92"/>
      <c r="E428" s="92"/>
      <c r="F428" s="92"/>
      <c r="G428" s="92"/>
      <c r="H428" s="1"/>
      <c r="I428" s="1"/>
      <c r="J428" s="1"/>
      <c r="K428" s="1"/>
      <c r="L428" s="1"/>
      <c r="M428" s="1"/>
      <c r="N428" s="1"/>
      <c r="O428" s="1"/>
      <c r="P428" s="1"/>
      <c r="Q428" s="1"/>
      <c r="R428" s="1"/>
      <c r="S428" s="1"/>
      <c r="T428" s="1"/>
      <c r="U428" s="1"/>
    </row>
    <row r="429" spans="1:21" ht="15.5" x14ac:dyDescent="0.35">
      <c r="A429" s="1"/>
      <c r="B429" s="1"/>
      <c r="C429" s="1"/>
      <c r="D429" s="92"/>
      <c r="E429" s="92"/>
      <c r="F429" s="92"/>
      <c r="G429" s="92"/>
      <c r="H429" s="1"/>
      <c r="I429" s="1"/>
      <c r="J429" s="1"/>
      <c r="K429" s="1"/>
      <c r="L429" s="1"/>
      <c r="M429" s="1"/>
      <c r="N429" s="1"/>
      <c r="O429" s="1"/>
      <c r="P429" s="1"/>
      <c r="Q429" s="1"/>
      <c r="R429" s="1"/>
      <c r="S429" s="1"/>
      <c r="T429" s="1"/>
      <c r="U429" s="1"/>
    </row>
    <row r="430" spans="1:21" ht="15.5" x14ac:dyDescent="0.35">
      <c r="A430" s="1"/>
      <c r="B430" s="1"/>
      <c r="C430" s="1"/>
      <c r="D430" s="92"/>
      <c r="E430" s="92"/>
      <c r="F430" s="92"/>
      <c r="G430" s="92"/>
      <c r="H430" s="1"/>
      <c r="I430" s="1"/>
      <c r="J430" s="1"/>
      <c r="K430" s="1"/>
      <c r="L430" s="1"/>
      <c r="M430" s="1"/>
      <c r="N430" s="1"/>
      <c r="O430" s="1"/>
      <c r="P430" s="1"/>
      <c r="Q430" s="1"/>
      <c r="R430" s="1"/>
      <c r="S430" s="1"/>
      <c r="T430" s="1"/>
      <c r="U430" s="1"/>
    </row>
    <row r="431" spans="1:21" ht="15.5" x14ac:dyDescent="0.35">
      <c r="A431" s="1"/>
      <c r="B431" s="1"/>
      <c r="C431" s="1"/>
      <c r="D431" s="92"/>
      <c r="E431" s="92"/>
      <c r="F431" s="92"/>
      <c r="G431" s="92"/>
      <c r="H431" s="1"/>
      <c r="I431" s="1"/>
      <c r="J431" s="1"/>
      <c r="K431" s="1"/>
      <c r="L431" s="1"/>
      <c r="M431" s="1"/>
      <c r="N431" s="1"/>
      <c r="O431" s="1"/>
      <c r="P431" s="1"/>
      <c r="Q431" s="1"/>
      <c r="R431" s="1"/>
      <c r="S431" s="1"/>
      <c r="T431" s="1"/>
      <c r="U431" s="1"/>
    </row>
    <row r="432" spans="1:21" ht="15.5" x14ac:dyDescent="0.35">
      <c r="A432" s="1"/>
      <c r="B432" s="1"/>
      <c r="C432" s="1"/>
      <c r="D432" s="92"/>
      <c r="E432" s="92"/>
      <c r="F432" s="92"/>
      <c r="G432" s="92"/>
      <c r="H432" s="1"/>
      <c r="I432" s="1"/>
      <c r="J432" s="1"/>
      <c r="K432" s="1"/>
      <c r="L432" s="1"/>
      <c r="M432" s="1"/>
      <c r="N432" s="1"/>
      <c r="O432" s="1"/>
      <c r="P432" s="1"/>
      <c r="Q432" s="1"/>
      <c r="R432" s="1"/>
      <c r="S432" s="1"/>
      <c r="T432" s="1"/>
      <c r="U432" s="1"/>
    </row>
    <row r="433" spans="1:21" ht="15.5" x14ac:dyDescent="0.35">
      <c r="A433" s="1"/>
      <c r="B433" s="1"/>
      <c r="C433" s="1"/>
      <c r="D433" s="92"/>
      <c r="E433" s="92"/>
      <c r="F433" s="92"/>
      <c r="G433" s="92"/>
      <c r="H433" s="1"/>
      <c r="I433" s="1"/>
      <c r="J433" s="1"/>
      <c r="K433" s="1"/>
      <c r="L433" s="1"/>
      <c r="M433" s="1"/>
      <c r="N433" s="1"/>
      <c r="O433" s="1"/>
      <c r="P433" s="1"/>
      <c r="Q433" s="1"/>
      <c r="R433" s="1"/>
      <c r="S433" s="1"/>
      <c r="T433" s="1"/>
      <c r="U433" s="1"/>
    </row>
    <row r="434" spans="1:21" ht="15.5" x14ac:dyDescent="0.35">
      <c r="A434" s="1"/>
      <c r="B434" s="1"/>
      <c r="C434" s="1"/>
      <c r="D434" s="92"/>
      <c r="E434" s="92"/>
      <c r="F434" s="92"/>
      <c r="G434" s="92"/>
      <c r="H434" s="1"/>
      <c r="I434" s="1"/>
      <c r="J434" s="1"/>
      <c r="K434" s="1"/>
      <c r="L434" s="1"/>
      <c r="M434" s="1"/>
      <c r="N434" s="1"/>
      <c r="O434" s="1"/>
      <c r="P434" s="1"/>
      <c r="Q434" s="1"/>
      <c r="R434" s="1"/>
      <c r="S434" s="1"/>
      <c r="T434" s="1"/>
      <c r="U434" s="1"/>
    </row>
    <row r="435" spans="1:21" ht="15.5" x14ac:dyDescent="0.35">
      <c r="A435" s="1"/>
      <c r="B435" s="1"/>
      <c r="C435" s="1"/>
      <c r="D435" s="92"/>
      <c r="E435" s="92"/>
      <c r="F435" s="92"/>
      <c r="G435" s="92"/>
      <c r="H435" s="1"/>
      <c r="I435" s="1"/>
      <c r="J435" s="1"/>
      <c r="K435" s="1"/>
      <c r="L435" s="1"/>
      <c r="M435" s="1"/>
      <c r="N435" s="1"/>
      <c r="O435" s="1"/>
      <c r="P435" s="1"/>
      <c r="Q435" s="1"/>
      <c r="R435" s="1"/>
      <c r="S435" s="1"/>
      <c r="T435" s="1"/>
      <c r="U435" s="1"/>
    </row>
    <row r="436" spans="1:21" ht="15.5" x14ac:dyDescent="0.35">
      <c r="A436" s="1"/>
      <c r="B436" s="1"/>
      <c r="C436" s="1"/>
      <c r="D436" s="92"/>
      <c r="E436" s="92"/>
      <c r="F436" s="92"/>
      <c r="G436" s="92"/>
      <c r="H436" s="1"/>
      <c r="I436" s="1"/>
      <c r="J436" s="1"/>
      <c r="K436" s="1"/>
      <c r="L436" s="1"/>
      <c r="M436" s="1"/>
      <c r="N436" s="1"/>
      <c r="O436" s="1"/>
      <c r="P436" s="1"/>
      <c r="Q436" s="1"/>
      <c r="R436" s="1"/>
      <c r="S436" s="1"/>
      <c r="T436" s="1"/>
      <c r="U436" s="1"/>
    </row>
    <row r="437" spans="1:21" ht="15.5" x14ac:dyDescent="0.35">
      <c r="A437" s="1"/>
      <c r="B437" s="1"/>
      <c r="C437" s="1"/>
      <c r="D437" s="92"/>
      <c r="E437" s="92"/>
      <c r="F437" s="92"/>
      <c r="G437" s="92"/>
      <c r="H437" s="1"/>
      <c r="I437" s="1"/>
      <c r="J437" s="1"/>
      <c r="K437" s="1"/>
      <c r="L437" s="1"/>
      <c r="M437" s="1"/>
      <c r="N437" s="1"/>
      <c r="O437" s="1"/>
      <c r="P437" s="1"/>
      <c r="Q437" s="1"/>
      <c r="R437" s="1"/>
      <c r="S437" s="1"/>
      <c r="T437" s="1"/>
      <c r="U437" s="1"/>
    </row>
    <row r="438" spans="1:21" ht="15.5" x14ac:dyDescent="0.35">
      <c r="A438" s="1"/>
      <c r="B438" s="1"/>
      <c r="C438" s="1"/>
      <c r="D438" s="92"/>
      <c r="E438" s="92"/>
      <c r="F438" s="92"/>
      <c r="G438" s="92"/>
      <c r="H438" s="1"/>
      <c r="I438" s="1"/>
      <c r="J438" s="1"/>
      <c r="K438" s="1"/>
      <c r="L438" s="1"/>
      <c r="M438" s="1"/>
      <c r="N438" s="1"/>
      <c r="O438" s="1"/>
      <c r="P438" s="1"/>
      <c r="Q438" s="1"/>
      <c r="R438" s="1"/>
      <c r="S438" s="1"/>
      <c r="T438" s="1"/>
      <c r="U438" s="1"/>
    </row>
    <row r="439" spans="1:21" ht="15.5" x14ac:dyDescent="0.35">
      <c r="A439" s="1"/>
      <c r="B439" s="1"/>
      <c r="C439" s="1"/>
      <c r="D439" s="92"/>
      <c r="E439" s="92"/>
      <c r="F439" s="92"/>
      <c r="G439" s="92"/>
      <c r="H439" s="1"/>
      <c r="I439" s="1"/>
      <c r="J439" s="1"/>
      <c r="K439" s="1"/>
      <c r="L439" s="1"/>
      <c r="M439" s="1"/>
      <c r="N439" s="1"/>
      <c r="O439" s="1"/>
      <c r="P439" s="1"/>
      <c r="Q439" s="1"/>
      <c r="R439" s="1"/>
      <c r="S439" s="1"/>
      <c r="T439" s="1"/>
      <c r="U439" s="1"/>
    </row>
    <row r="440" spans="1:21" ht="15.5" x14ac:dyDescent="0.35">
      <c r="A440" s="1"/>
      <c r="B440" s="1"/>
      <c r="C440" s="1"/>
      <c r="D440" s="92"/>
      <c r="E440" s="92"/>
      <c r="F440" s="92"/>
      <c r="G440" s="92"/>
      <c r="H440" s="1"/>
      <c r="I440" s="1"/>
      <c r="J440" s="1"/>
      <c r="K440" s="1"/>
      <c r="L440" s="1"/>
      <c r="M440" s="1"/>
      <c r="N440" s="1"/>
      <c r="O440" s="1"/>
      <c r="P440" s="1"/>
      <c r="Q440" s="1"/>
      <c r="R440" s="1"/>
      <c r="S440" s="1"/>
      <c r="T440" s="1"/>
      <c r="U440" s="1"/>
    </row>
    <row r="441" spans="1:21" ht="15.5" x14ac:dyDescent="0.35">
      <c r="A441" s="1"/>
      <c r="B441" s="1"/>
      <c r="C441" s="1"/>
      <c r="D441" s="92"/>
      <c r="E441" s="92"/>
      <c r="F441" s="92"/>
      <c r="G441" s="92"/>
      <c r="H441" s="1"/>
      <c r="I441" s="1"/>
      <c r="J441" s="1"/>
      <c r="K441" s="1"/>
      <c r="L441" s="1"/>
      <c r="M441" s="1"/>
      <c r="N441" s="1"/>
      <c r="O441" s="1"/>
      <c r="P441" s="1"/>
      <c r="Q441" s="1"/>
      <c r="R441" s="1"/>
      <c r="S441" s="1"/>
      <c r="T441" s="1"/>
      <c r="U441" s="1"/>
    </row>
    <row r="442" spans="1:21" ht="15.5" x14ac:dyDescent="0.35">
      <c r="A442" s="1"/>
      <c r="B442" s="1"/>
      <c r="C442" s="1"/>
      <c r="D442" s="92"/>
      <c r="E442" s="92"/>
      <c r="F442" s="92"/>
      <c r="G442" s="92"/>
      <c r="H442" s="1"/>
      <c r="I442" s="1"/>
      <c r="J442" s="1"/>
      <c r="K442" s="1"/>
      <c r="L442" s="1"/>
      <c r="M442" s="1"/>
      <c r="N442" s="1"/>
      <c r="O442" s="1"/>
      <c r="P442" s="1"/>
      <c r="Q442" s="1"/>
      <c r="R442" s="1"/>
      <c r="S442" s="1"/>
      <c r="T442" s="1"/>
      <c r="U442" s="1"/>
    </row>
    <row r="443" spans="1:21" ht="15.5" x14ac:dyDescent="0.35">
      <c r="A443" s="1"/>
      <c r="B443" s="1"/>
      <c r="C443" s="1"/>
      <c r="D443" s="92"/>
      <c r="E443" s="92"/>
      <c r="F443" s="92"/>
      <c r="G443" s="92"/>
      <c r="H443" s="1"/>
      <c r="I443" s="1"/>
      <c r="J443" s="1"/>
      <c r="K443" s="1"/>
      <c r="L443" s="1"/>
      <c r="M443" s="1"/>
      <c r="N443" s="1"/>
      <c r="O443" s="1"/>
      <c r="P443" s="1"/>
      <c r="Q443" s="1"/>
      <c r="R443" s="1"/>
      <c r="S443" s="1"/>
      <c r="T443" s="1"/>
      <c r="U443" s="1"/>
    </row>
    <row r="444" spans="1:21" ht="15.5" x14ac:dyDescent="0.35">
      <c r="A444" s="1"/>
      <c r="B444" s="1"/>
      <c r="C444" s="1"/>
      <c r="D444" s="92"/>
      <c r="E444" s="92"/>
      <c r="F444" s="92"/>
      <c r="G444" s="92"/>
      <c r="H444" s="1"/>
      <c r="I444" s="1"/>
      <c r="J444" s="1"/>
      <c r="K444" s="1"/>
      <c r="L444" s="1"/>
      <c r="M444" s="1"/>
      <c r="N444" s="1"/>
      <c r="O444" s="1"/>
      <c r="P444" s="1"/>
      <c r="Q444" s="1"/>
      <c r="R444" s="1"/>
      <c r="S444" s="1"/>
      <c r="T444" s="1"/>
      <c r="U444" s="1"/>
    </row>
    <row r="445" spans="1:21" ht="15.5" x14ac:dyDescent="0.35">
      <c r="A445" s="1"/>
      <c r="B445" s="1"/>
      <c r="C445" s="1"/>
      <c r="D445" s="92"/>
      <c r="E445" s="92"/>
      <c r="F445" s="92"/>
      <c r="G445" s="92"/>
      <c r="H445" s="1"/>
      <c r="I445" s="1"/>
      <c r="J445" s="1"/>
      <c r="K445" s="1"/>
      <c r="L445" s="1"/>
      <c r="M445" s="1"/>
      <c r="N445" s="1"/>
      <c r="O445" s="1"/>
      <c r="P445" s="1"/>
      <c r="Q445" s="1"/>
      <c r="R445" s="1"/>
      <c r="S445" s="1"/>
      <c r="T445" s="1"/>
      <c r="U445" s="1"/>
    </row>
    <row r="446" spans="1:21" ht="15.5" x14ac:dyDescent="0.35">
      <c r="A446" s="1"/>
      <c r="B446" s="1"/>
      <c r="C446" s="1"/>
      <c r="D446" s="92"/>
      <c r="E446" s="92"/>
      <c r="F446" s="92"/>
      <c r="G446" s="92"/>
      <c r="H446" s="1"/>
      <c r="I446" s="1"/>
      <c r="J446" s="1"/>
      <c r="K446" s="1"/>
      <c r="L446" s="1"/>
      <c r="M446" s="1"/>
      <c r="N446" s="1"/>
      <c r="O446" s="1"/>
      <c r="P446" s="1"/>
      <c r="Q446" s="1"/>
      <c r="R446" s="1"/>
      <c r="S446" s="1"/>
      <c r="T446" s="1"/>
      <c r="U446" s="1"/>
    </row>
    <row r="447" spans="1:21" ht="15.5" x14ac:dyDescent="0.35">
      <c r="A447" s="1"/>
      <c r="B447" s="1"/>
      <c r="C447" s="1"/>
      <c r="D447" s="92"/>
      <c r="E447" s="92"/>
      <c r="F447" s="92"/>
      <c r="G447" s="92"/>
      <c r="H447" s="1"/>
      <c r="I447" s="1"/>
      <c r="J447" s="1"/>
      <c r="K447" s="1"/>
      <c r="L447" s="1"/>
      <c r="M447" s="1"/>
      <c r="N447" s="1"/>
      <c r="O447" s="1"/>
      <c r="P447" s="1"/>
      <c r="Q447" s="1"/>
      <c r="R447" s="1"/>
      <c r="S447" s="1"/>
      <c r="T447" s="1"/>
      <c r="U447" s="1"/>
    </row>
    <row r="448" spans="1:21" ht="15.5" x14ac:dyDescent="0.35">
      <c r="A448" s="1"/>
      <c r="B448" s="1"/>
      <c r="C448" s="1"/>
      <c r="D448" s="92"/>
      <c r="E448" s="92"/>
      <c r="F448" s="92"/>
      <c r="G448" s="92"/>
      <c r="H448" s="1"/>
      <c r="I448" s="1"/>
      <c r="J448" s="1"/>
      <c r="K448" s="1"/>
      <c r="L448" s="1"/>
      <c r="M448" s="1"/>
      <c r="N448" s="1"/>
      <c r="O448" s="1"/>
      <c r="P448" s="1"/>
      <c r="Q448" s="1"/>
      <c r="R448" s="1"/>
      <c r="S448" s="1"/>
      <c r="T448" s="1"/>
      <c r="U448" s="1"/>
    </row>
    <row r="449" spans="1:21" ht="15.5" x14ac:dyDescent="0.35">
      <c r="A449" s="1"/>
      <c r="B449" s="1"/>
      <c r="C449" s="1"/>
      <c r="D449" s="92"/>
      <c r="E449" s="92"/>
      <c r="F449" s="92"/>
      <c r="G449" s="92"/>
      <c r="H449" s="1"/>
      <c r="I449" s="1"/>
      <c r="J449" s="1"/>
      <c r="K449" s="1"/>
      <c r="L449" s="1"/>
      <c r="M449" s="1"/>
      <c r="N449" s="1"/>
      <c r="O449" s="1"/>
      <c r="P449" s="1"/>
      <c r="Q449" s="1"/>
      <c r="R449" s="1"/>
      <c r="S449" s="1"/>
      <c r="T449" s="1"/>
      <c r="U449" s="1"/>
    </row>
    <row r="450" spans="1:21" ht="15.5" x14ac:dyDescent="0.35">
      <c r="A450" s="1"/>
      <c r="B450" s="1"/>
      <c r="C450" s="1"/>
      <c r="D450" s="92"/>
      <c r="E450" s="92"/>
      <c r="F450" s="92"/>
      <c r="G450" s="92"/>
      <c r="H450" s="1"/>
      <c r="I450" s="1"/>
      <c r="J450" s="1"/>
      <c r="K450" s="1"/>
      <c r="L450" s="1"/>
      <c r="M450" s="1"/>
      <c r="N450" s="1"/>
      <c r="O450" s="1"/>
      <c r="P450" s="1"/>
      <c r="Q450" s="1"/>
      <c r="R450" s="1"/>
      <c r="S450" s="1"/>
      <c r="T450" s="1"/>
      <c r="U450" s="1"/>
    </row>
    <row r="451" spans="1:21" ht="15.5" x14ac:dyDescent="0.35">
      <c r="A451" s="1"/>
      <c r="B451" s="1"/>
      <c r="C451" s="1"/>
      <c r="D451" s="92"/>
      <c r="E451" s="92"/>
      <c r="F451" s="92"/>
      <c r="G451" s="92"/>
      <c r="H451" s="1"/>
      <c r="I451" s="1"/>
      <c r="J451" s="1"/>
      <c r="K451" s="1"/>
      <c r="L451" s="1"/>
      <c r="M451" s="1"/>
      <c r="N451" s="1"/>
      <c r="O451" s="1"/>
      <c r="P451" s="1"/>
      <c r="Q451" s="1"/>
      <c r="R451" s="1"/>
      <c r="S451" s="1"/>
      <c r="T451" s="1"/>
      <c r="U451" s="1"/>
    </row>
    <row r="452" spans="1:21" ht="15.5" x14ac:dyDescent="0.35">
      <c r="A452" s="1"/>
      <c r="B452" s="1"/>
      <c r="C452" s="1"/>
      <c r="D452" s="92"/>
      <c r="E452" s="92"/>
      <c r="F452" s="92"/>
      <c r="G452" s="92"/>
      <c r="H452" s="1"/>
      <c r="I452" s="1"/>
      <c r="J452" s="1"/>
      <c r="K452" s="1"/>
      <c r="L452" s="1"/>
      <c r="M452" s="1"/>
      <c r="N452" s="1"/>
      <c r="O452" s="1"/>
      <c r="P452" s="1"/>
      <c r="Q452" s="1"/>
      <c r="R452" s="1"/>
      <c r="S452" s="1"/>
      <c r="T452" s="1"/>
      <c r="U452" s="1"/>
    </row>
    <row r="453" spans="1:21" ht="15.5" x14ac:dyDescent="0.35">
      <c r="A453" s="1"/>
      <c r="B453" s="1"/>
      <c r="C453" s="1"/>
      <c r="D453" s="92"/>
      <c r="E453" s="92"/>
      <c r="F453" s="92"/>
      <c r="G453" s="92"/>
      <c r="H453" s="1"/>
      <c r="I453" s="1"/>
      <c r="J453" s="1"/>
      <c r="K453" s="1"/>
      <c r="L453" s="1"/>
      <c r="M453" s="1"/>
      <c r="N453" s="1"/>
      <c r="O453" s="1"/>
      <c r="P453" s="1"/>
      <c r="Q453" s="1"/>
      <c r="R453" s="1"/>
      <c r="S453" s="1"/>
      <c r="T453" s="1"/>
      <c r="U453" s="1"/>
    </row>
    <row r="454" spans="1:21" ht="15.5" x14ac:dyDescent="0.35">
      <c r="A454" s="1"/>
      <c r="B454" s="1"/>
      <c r="C454" s="1"/>
      <c r="D454" s="92"/>
      <c r="E454" s="92"/>
      <c r="F454" s="92"/>
      <c r="G454" s="92"/>
      <c r="H454" s="1"/>
      <c r="I454" s="1"/>
      <c r="J454" s="1"/>
      <c r="K454" s="1"/>
      <c r="L454" s="1"/>
      <c r="M454" s="1"/>
      <c r="N454" s="1"/>
      <c r="O454" s="1"/>
      <c r="P454" s="1"/>
      <c r="Q454" s="1"/>
      <c r="R454" s="1"/>
      <c r="S454" s="1"/>
      <c r="T454" s="1"/>
      <c r="U454" s="1"/>
    </row>
    <row r="455" spans="1:21" ht="15.5" x14ac:dyDescent="0.35">
      <c r="A455" s="1"/>
      <c r="B455" s="1"/>
      <c r="C455" s="1"/>
      <c r="D455" s="92"/>
      <c r="E455" s="92"/>
      <c r="F455" s="92"/>
      <c r="G455" s="92"/>
      <c r="H455" s="1"/>
      <c r="I455" s="1"/>
      <c r="J455" s="1"/>
      <c r="K455" s="1"/>
      <c r="L455" s="1"/>
      <c r="M455" s="1"/>
      <c r="N455" s="1"/>
      <c r="O455" s="1"/>
      <c r="P455" s="1"/>
      <c r="Q455" s="1"/>
      <c r="R455" s="1"/>
      <c r="S455" s="1"/>
      <c r="T455" s="1"/>
      <c r="U455" s="1"/>
    </row>
    <row r="456" spans="1:21" ht="15.5" x14ac:dyDescent="0.35">
      <c r="A456" s="1"/>
      <c r="B456" s="1"/>
      <c r="C456" s="1"/>
      <c r="D456" s="92"/>
      <c r="E456" s="92"/>
      <c r="F456" s="92"/>
      <c r="G456" s="92"/>
      <c r="H456" s="1"/>
      <c r="I456" s="1"/>
      <c r="J456" s="1"/>
      <c r="K456" s="1"/>
      <c r="L456" s="1"/>
      <c r="M456" s="1"/>
      <c r="N456" s="1"/>
      <c r="O456" s="1"/>
      <c r="P456" s="1"/>
      <c r="Q456" s="1"/>
      <c r="R456" s="1"/>
      <c r="S456" s="1"/>
      <c r="T456" s="1"/>
      <c r="U456" s="1"/>
    </row>
    <row r="457" spans="1:21" ht="15.5" x14ac:dyDescent="0.35">
      <c r="A457" s="1"/>
      <c r="B457" s="1"/>
      <c r="C457" s="1"/>
      <c r="D457" s="92"/>
      <c r="E457" s="92"/>
      <c r="F457" s="92"/>
      <c r="G457" s="92"/>
      <c r="H457" s="1"/>
      <c r="I457" s="1"/>
      <c r="J457" s="1"/>
      <c r="K457" s="1"/>
      <c r="L457" s="1"/>
      <c r="M457" s="1"/>
      <c r="N457" s="1"/>
      <c r="O457" s="1"/>
      <c r="P457" s="1"/>
      <c r="Q457" s="1"/>
      <c r="R457" s="1"/>
      <c r="S457" s="1"/>
      <c r="T457" s="1"/>
      <c r="U457" s="1"/>
    </row>
    <row r="458" spans="1:21" ht="15.5" x14ac:dyDescent="0.35">
      <c r="A458" s="1"/>
      <c r="B458" s="1"/>
      <c r="C458" s="1"/>
      <c r="D458" s="92"/>
      <c r="E458" s="92"/>
      <c r="F458" s="92"/>
      <c r="G458" s="92"/>
      <c r="H458" s="1"/>
      <c r="I458" s="1"/>
      <c r="J458" s="1"/>
      <c r="K458" s="1"/>
      <c r="L458" s="1"/>
      <c r="M458" s="1"/>
      <c r="N458" s="1"/>
      <c r="O458" s="1"/>
      <c r="P458" s="1"/>
      <c r="Q458" s="1"/>
      <c r="R458" s="1"/>
      <c r="S458" s="1"/>
      <c r="T458" s="1"/>
      <c r="U458" s="1"/>
    </row>
    <row r="459" spans="1:21" ht="15.5" x14ac:dyDescent="0.35">
      <c r="A459" s="1"/>
      <c r="B459" s="1"/>
      <c r="C459" s="1"/>
      <c r="D459" s="92"/>
      <c r="E459" s="92"/>
      <c r="F459" s="92"/>
      <c r="G459" s="92"/>
      <c r="H459" s="1"/>
      <c r="I459" s="1"/>
      <c r="J459" s="1"/>
      <c r="K459" s="1"/>
      <c r="L459" s="1"/>
      <c r="M459" s="1"/>
      <c r="N459" s="1"/>
      <c r="O459" s="1"/>
      <c r="P459" s="1"/>
      <c r="Q459" s="1"/>
      <c r="R459" s="1"/>
      <c r="S459" s="1"/>
      <c r="T459" s="1"/>
      <c r="U459" s="1"/>
    </row>
    <row r="460" spans="1:21" ht="15.5" x14ac:dyDescent="0.35">
      <c r="A460" s="1"/>
      <c r="B460" s="1"/>
      <c r="C460" s="1"/>
      <c r="D460" s="92"/>
      <c r="E460" s="92"/>
      <c r="F460" s="92"/>
      <c r="G460" s="92"/>
      <c r="H460" s="1"/>
      <c r="I460" s="1"/>
      <c r="J460" s="1"/>
      <c r="K460" s="1"/>
      <c r="L460" s="1"/>
      <c r="M460" s="1"/>
      <c r="N460" s="1"/>
      <c r="O460" s="1"/>
      <c r="P460" s="1"/>
      <c r="Q460" s="1"/>
      <c r="R460" s="1"/>
      <c r="S460" s="1"/>
      <c r="T460" s="1"/>
      <c r="U460" s="1"/>
    </row>
    <row r="461" spans="1:21" ht="15.5" x14ac:dyDescent="0.35">
      <c r="A461" s="1"/>
      <c r="B461" s="1"/>
      <c r="C461" s="1"/>
      <c r="D461" s="92"/>
      <c r="E461" s="92"/>
      <c r="F461" s="92"/>
      <c r="G461" s="92"/>
      <c r="H461" s="1"/>
      <c r="I461" s="1"/>
      <c r="J461" s="1"/>
      <c r="K461" s="1"/>
      <c r="L461" s="1"/>
      <c r="M461" s="1"/>
      <c r="N461" s="1"/>
      <c r="O461" s="1"/>
      <c r="P461" s="1"/>
      <c r="Q461" s="1"/>
      <c r="R461" s="1"/>
      <c r="S461" s="1"/>
      <c r="T461" s="1"/>
      <c r="U461" s="1"/>
    </row>
    <row r="462" spans="1:21" ht="15.5" x14ac:dyDescent="0.35">
      <c r="A462" s="1"/>
      <c r="B462" s="1"/>
      <c r="C462" s="1"/>
      <c r="D462" s="92"/>
      <c r="E462" s="92"/>
      <c r="F462" s="92"/>
      <c r="G462" s="92"/>
      <c r="H462" s="1"/>
      <c r="I462" s="1"/>
      <c r="J462" s="1"/>
      <c r="K462" s="1"/>
      <c r="L462" s="1"/>
      <c r="M462" s="1"/>
      <c r="N462" s="1"/>
      <c r="O462" s="1"/>
      <c r="P462" s="1"/>
      <c r="Q462" s="1"/>
      <c r="R462" s="1"/>
      <c r="S462" s="1"/>
      <c r="T462" s="1"/>
      <c r="U462" s="1"/>
    </row>
    <row r="463" spans="1:21" ht="15.5" x14ac:dyDescent="0.35">
      <c r="A463" s="1"/>
      <c r="B463" s="1"/>
      <c r="C463" s="1"/>
      <c r="D463" s="92"/>
      <c r="E463" s="92"/>
      <c r="F463" s="92"/>
      <c r="G463" s="92"/>
      <c r="H463" s="1"/>
      <c r="I463" s="1"/>
      <c r="J463" s="1"/>
      <c r="K463" s="1"/>
      <c r="L463" s="1"/>
      <c r="M463" s="1"/>
      <c r="N463" s="1"/>
      <c r="O463" s="1"/>
      <c r="P463" s="1"/>
      <c r="Q463" s="1"/>
      <c r="R463" s="1"/>
      <c r="S463" s="1"/>
      <c r="T463" s="1"/>
      <c r="U463" s="1"/>
    </row>
    <row r="464" spans="1:21" ht="15.5" x14ac:dyDescent="0.35">
      <c r="A464" s="1"/>
      <c r="B464" s="1"/>
      <c r="C464" s="1"/>
      <c r="D464" s="92"/>
      <c r="E464" s="92"/>
      <c r="F464" s="92"/>
      <c r="G464" s="92"/>
      <c r="H464" s="1"/>
      <c r="I464" s="1"/>
      <c r="J464" s="1"/>
      <c r="K464" s="1"/>
      <c r="L464" s="1"/>
      <c r="M464" s="1"/>
      <c r="N464" s="1"/>
      <c r="O464" s="1"/>
      <c r="P464" s="1"/>
      <c r="Q464" s="1"/>
      <c r="R464" s="1"/>
      <c r="S464" s="1"/>
      <c r="T464" s="1"/>
      <c r="U464" s="1"/>
    </row>
    <row r="465" spans="1:21" ht="15.5" x14ac:dyDescent="0.35">
      <c r="A465" s="1"/>
      <c r="B465" s="1"/>
      <c r="C465" s="1"/>
      <c r="D465" s="92"/>
      <c r="E465" s="92"/>
      <c r="F465" s="92"/>
      <c r="G465" s="92"/>
      <c r="H465" s="1"/>
      <c r="I465" s="1"/>
      <c r="J465" s="1"/>
      <c r="K465" s="1"/>
      <c r="L465" s="1"/>
      <c r="M465" s="1"/>
      <c r="N465" s="1"/>
      <c r="O465" s="1"/>
      <c r="P465" s="1"/>
      <c r="Q465" s="1"/>
      <c r="R465" s="1"/>
      <c r="S465" s="1"/>
      <c r="T465" s="1"/>
      <c r="U465" s="1"/>
    </row>
    <row r="466" spans="1:21" ht="15.5" x14ac:dyDescent="0.35">
      <c r="A466" s="1"/>
      <c r="B466" s="1"/>
      <c r="C466" s="1"/>
      <c r="D466" s="92"/>
      <c r="E466" s="92"/>
      <c r="F466" s="92"/>
      <c r="G466" s="92"/>
      <c r="H466" s="1"/>
      <c r="I466" s="1"/>
      <c r="J466" s="1"/>
      <c r="K466" s="1"/>
      <c r="L466" s="1"/>
      <c r="M466" s="1"/>
      <c r="N466" s="1"/>
      <c r="O466" s="1"/>
      <c r="P466" s="1"/>
      <c r="Q466" s="1"/>
      <c r="R466" s="1"/>
      <c r="S466" s="1"/>
      <c r="T466" s="1"/>
      <c r="U466" s="1"/>
    </row>
    <row r="467" spans="1:21" ht="15.5" x14ac:dyDescent="0.35">
      <c r="A467" s="1"/>
      <c r="B467" s="1"/>
      <c r="C467" s="1"/>
      <c r="D467" s="92"/>
      <c r="E467" s="92"/>
      <c r="F467" s="92"/>
      <c r="G467" s="92"/>
      <c r="H467" s="1"/>
      <c r="I467" s="1"/>
      <c r="J467" s="1"/>
      <c r="K467" s="1"/>
      <c r="L467" s="1"/>
      <c r="M467" s="1"/>
      <c r="N467" s="1"/>
      <c r="O467" s="1"/>
      <c r="P467" s="1"/>
      <c r="Q467" s="1"/>
      <c r="R467" s="1"/>
      <c r="S467" s="1"/>
      <c r="T467" s="1"/>
      <c r="U467" s="1"/>
    </row>
    <row r="468" spans="1:21" ht="15.5" x14ac:dyDescent="0.35">
      <c r="A468" s="1"/>
      <c r="B468" s="1"/>
      <c r="C468" s="1"/>
      <c r="D468" s="92"/>
      <c r="E468" s="92"/>
      <c r="F468" s="92"/>
      <c r="G468" s="92"/>
      <c r="H468" s="1"/>
      <c r="I468" s="1"/>
      <c r="J468" s="1"/>
      <c r="K468" s="1"/>
      <c r="L468" s="1"/>
      <c r="M468" s="1"/>
      <c r="N468" s="1"/>
      <c r="O468" s="1"/>
      <c r="P468" s="1"/>
      <c r="Q468" s="1"/>
      <c r="R468" s="1"/>
      <c r="S468" s="1"/>
      <c r="T468" s="1"/>
      <c r="U468" s="1"/>
    </row>
    <row r="469" spans="1:21" ht="15.5" x14ac:dyDescent="0.35">
      <c r="A469" s="1"/>
      <c r="B469" s="1"/>
      <c r="C469" s="1"/>
      <c r="D469" s="92"/>
      <c r="E469" s="92"/>
      <c r="F469" s="92"/>
      <c r="G469" s="92"/>
      <c r="H469" s="1"/>
      <c r="I469" s="1"/>
      <c r="J469" s="1"/>
      <c r="K469" s="1"/>
      <c r="L469" s="1"/>
      <c r="M469" s="1"/>
      <c r="N469" s="1"/>
      <c r="O469" s="1"/>
      <c r="P469" s="1"/>
      <c r="Q469" s="1"/>
      <c r="R469" s="1"/>
      <c r="S469" s="1"/>
      <c r="T469" s="1"/>
      <c r="U469" s="1"/>
    </row>
    <row r="470" spans="1:21" ht="15.5" x14ac:dyDescent="0.35">
      <c r="A470" s="1"/>
      <c r="B470" s="1"/>
      <c r="C470" s="1"/>
      <c r="D470" s="92"/>
      <c r="E470" s="92"/>
      <c r="F470" s="92"/>
      <c r="G470" s="92"/>
      <c r="H470" s="1"/>
      <c r="I470" s="1"/>
      <c r="J470" s="1"/>
      <c r="K470" s="1"/>
      <c r="L470" s="1"/>
      <c r="M470" s="1"/>
      <c r="N470" s="1"/>
      <c r="O470" s="1"/>
      <c r="P470" s="1"/>
      <c r="Q470" s="1"/>
      <c r="R470" s="1"/>
      <c r="S470" s="1"/>
      <c r="T470" s="1"/>
      <c r="U470" s="1"/>
    </row>
    <row r="471" spans="1:21" ht="15.5" x14ac:dyDescent="0.35">
      <c r="A471" s="1"/>
      <c r="B471" s="1"/>
      <c r="C471" s="1"/>
      <c r="D471" s="92"/>
      <c r="E471" s="92"/>
      <c r="F471" s="92"/>
      <c r="G471" s="92"/>
      <c r="H471" s="1"/>
      <c r="I471" s="1"/>
      <c r="J471" s="1"/>
      <c r="K471" s="1"/>
      <c r="L471" s="1"/>
      <c r="M471" s="1"/>
      <c r="N471" s="1"/>
      <c r="O471" s="1"/>
      <c r="P471" s="1"/>
      <c r="Q471" s="1"/>
      <c r="R471" s="1"/>
      <c r="S471" s="1"/>
      <c r="T471" s="1"/>
      <c r="U471" s="1"/>
    </row>
    <row r="472" spans="1:21" ht="15.5" x14ac:dyDescent="0.35">
      <c r="A472" s="1"/>
      <c r="B472" s="1"/>
      <c r="C472" s="1"/>
      <c r="D472" s="92"/>
      <c r="E472" s="92"/>
      <c r="F472" s="92"/>
      <c r="G472" s="92"/>
      <c r="H472" s="1"/>
      <c r="I472" s="1"/>
      <c r="J472" s="1"/>
      <c r="K472" s="1"/>
      <c r="L472" s="1"/>
      <c r="M472" s="1"/>
      <c r="N472" s="1"/>
      <c r="O472" s="1"/>
      <c r="P472" s="1"/>
      <c r="Q472" s="1"/>
      <c r="R472" s="1"/>
      <c r="S472" s="1"/>
      <c r="T472" s="1"/>
      <c r="U472" s="1"/>
    </row>
    <row r="473" spans="1:21" ht="15.5" x14ac:dyDescent="0.35">
      <c r="A473" s="1"/>
      <c r="B473" s="1"/>
      <c r="C473" s="1"/>
      <c r="D473" s="92"/>
      <c r="E473" s="92"/>
      <c r="F473" s="92"/>
      <c r="G473" s="92"/>
      <c r="H473" s="1"/>
      <c r="I473" s="1"/>
      <c r="J473" s="1"/>
      <c r="K473" s="1"/>
      <c r="L473" s="1"/>
      <c r="M473" s="1"/>
      <c r="N473" s="1"/>
      <c r="O473" s="1"/>
      <c r="P473" s="1"/>
      <c r="Q473" s="1"/>
      <c r="R473" s="1"/>
      <c r="S473" s="1"/>
      <c r="T473" s="1"/>
      <c r="U473" s="1"/>
    </row>
    <row r="474" spans="1:21" ht="15.5" x14ac:dyDescent="0.35">
      <c r="A474" s="1"/>
      <c r="B474" s="1"/>
      <c r="C474" s="1"/>
      <c r="D474" s="92"/>
      <c r="E474" s="92"/>
      <c r="F474" s="92"/>
      <c r="G474" s="92"/>
      <c r="H474" s="1"/>
      <c r="I474" s="1"/>
      <c r="J474" s="1"/>
      <c r="K474" s="1"/>
      <c r="L474" s="1"/>
      <c r="M474" s="1"/>
      <c r="N474" s="1"/>
      <c r="O474" s="1"/>
      <c r="P474" s="1"/>
      <c r="Q474" s="1"/>
      <c r="R474" s="1"/>
      <c r="S474" s="1"/>
      <c r="T474" s="1"/>
      <c r="U474" s="1"/>
    </row>
    <row r="475" spans="1:21" ht="15.5" x14ac:dyDescent="0.35">
      <c r="A475" s="1"/>
      <c r="B475" s="1"/>
      <c r="C475" s="1"/>
      <c r="D475" s="92"/>
      <c r="E475" s="92"/>
      <c r="F475" s="92"/>
      <c r="G475" s="92"/>
      <c r="H475" s="1"/>
      <c r="I475" s="1"/>
      <c r="J475" s="1"/>
      <c r="K475" s="1"/>
      <c r="L475" s="1"/>
      <c r="M475" s="1"/>
      <c r="N475" s="1"/>
      <c r="O475" s="1"/>
      <c r="P475" s="1"/>
      <c r="Q475" s="1"/>
      <c r="R475" s="1"/>
      <c r="S475" s="1"/>
      <c r="T475" s="1"/>
      <c r="U475" s="1"/>
    </row>
    <row r="476" spans="1:21" ht="15.5" x14ac:dyDescent="0.35">
      <c r="A476" s="1"/>
      <c r="B476" s="1"/>
      <c r="C476" s="1"/>
      <c r="D476" s="92"/>
      <c r="E476" s="92"/>
      <c r="F476" s="92"/>
      <c r="G476" s="92"/>
      <c r="H476" s="1"/>
      <c r="I476" s="1"/>
      <c r="J476" s="1"/>
      <c r="K476" s="1"/>
      <c r="L476" s="1"/>
      <c r="M476" s="1"/>
      <c r="N476" s="1"/>
      <c r="O476" s="1"/>
      <c r="P476" s="1"/>
      <c r="Q476" s="1"/>
      <c r="R476" s="1"/>
      <c r="S476" s="1"/>
      <c r="T476" s="1"/>
      <c r="U476" s="1"/>
    </row>
    <row r="477" spans="1:21" ht="15.5" x14ac:dyDescent="0.35">
      <c r="A477" s="1"/>
      <c r="B477" s="1"/>
      <c r="C477" s="1"/>
      <c r="D477" s="92"/>
      <c r="E477" s="92"/>
      <c r="F477" s="92"/>
      <c r="G477" s="92"/>
      <c r="H477" s="1"/>
      <c r="I477" s="1"/>
      <c r="J477" s="1"/>
      <c r="K477" s="1"/>
      <c r="L477" s="1"/>
      <c r="M477" s="1"/>
      <c r="N477" s="1"/>
      <c r="O477" s="1"/>
      <c r="P477" s="1"/>
      <c r="Q477" s="1"/>
      <c r="R477" s="1"/>
      <c r="S477" s="1"/>
      <c r="T477" s="1"/>
      <c r="U477" s="1"/>
    </row>
    <row r="478" spans="1:21" ht="15.5" x14ac:dyDescent="0.35">
      <c r="A478" s="1"/>
      <c r="B478" s="1"/>
      <c r="C478" s="1"/>
      <c r="D478" s="92"/>
      <c r="E478" s="92"/>
      <c r="F478" s="92"/>
      <c r="G478" s="92"/>
      <c r="H478" s="1"/>
      <c r="I478" s="1"/>
      <c r="J478" s="1"/>
      <c r="K478" s="1"/>
      <c r="L478" s="1"/>
      <c r="M478" s="1"/>
      <c r="N478" s="1"/>
      <c r="O478" s="1"/>
      <c r="P478" s="1"/>
      <c r="Q478" s="1"/>
      <c r="R478" s="1"/>
      <c r="S478" s="1"/>
      <c r="T478" s="1"/>
      <c r="U478" s="1"/>
    </row>
    <row r="479" spans="1:21" ht="15.5" x14ac:dyDescent="0.35">
      <c r="A479" s="1"/>
      <c r="B479" s="1"/>
      <c r="C479" s="1"/>
      <c r="D479" s="92"/>
      <c r="E479" s="92"/>
      <c r="F479" s="92"/>
      <c r="G479" s="92"/>
      <c r="H479" s="1"/>
      <c r="I479" s="1"/>
      <c r="J479" s="1"/>
      <c r="K479" s="1"/>
      <c r="L479" s="1"/>
      <c r="M479" s="1"/>
      <c r="N479" s="1"/>
      <c r="O479" s="1"/>
      <c r="P479" s="1"/>
      <c r="Q479" s="1"/>
      <c r="R479" s="1"/>
      <c r="S479" s="1"/>
      <c r="T479" s="1"/>
      <c r="U479" s="1"/>
    </row>
    <row r="480" spans="1:21" ht="15.5" x14ac:dyDescent="0.35">
      <c r="A480" s="1"/>
      <c r="B480" s="1"/>
      <c r="C480" s="1"/>
      <c r="D480" s="92"/>
      <c r="E480" s="92"/>
      <c r="F480" s="92"/>
      <c r="G480" s="92"/>
      <c r="H480" s="1"/>
      <c r="I480" s="1"/>
      <c r="J480" s="1"/>
      <c r="K480" s="1"/>
      <c r="L480" s="1"/>
      <c r="M480" s="1"/>
      <c r="N480" s="1"/>
      <c r="O480" s="1"/>
      <c r="P480" s="1"/>
      <c r="Q480" s="1"/>
      <c r="R480" s="1"/>
      <c r="S480" s="1"/>
      <c r="T480" s="1"/>
      <c r="U480" s="1"/>
    </row>
    <row r="481" spans="1:21" ht="15.5" x14ac:dyDescent="0.35">
      <c r="A481" s="1"/>
      <c r="B481" s="1"/>
      <c r="C481" s="1"/>
      <c r="D481" s="92"/>
      <c r="E481" s="92"/>
      <c r="F481" s="92"/>
      <c r="G481" s="92"/>
      <c r="H481" s="1"/>
      <c r="I481" s="1"/>
      <c r="J481" s="1"/>
      <c r="K481" s="1"/>
      <c r="L481" s="1"/>
      <c r="M481" s="1"/>
      <c r="N481" s="1"/>
      <c r="O481" s="1"/>
      <c r="P481" s="1"/>
      <c r="Q481" s="1"/>
      <c r="R481" s="1"/>
      <c r="S481" s="1"/>
      <c r="T481" s="1"/>
      <c r="U481" s="1"/>
    </row>
    <row r="482" spans="1:21" ht="15.5" x14ac:dyDescent="0.35">
      <c r="A482" s="1"/>
      <c r="B482" s="1"/>
      <c r="C482" s="1"/>
      <c r="D482" s="92"/>
      <c r="E482" s="92"/>
      <c r="F482" s="92"/>
      <c r="G482" s="92"/>
      <c r="H482" s="1"/>
      <c r="I482" s="1"/>
      <c r="J482" s="1"/>
      <c r="K482" s="1"/>
      <c r="L482" s="1"/>
      <c r="M482" s="1"/>
      <c r="N482" s="1"/>
      <c r="O482" s="1"/>
      <c r="P482" s="1"/>
      <c r="Q482" s="1"/>
      <c r="R482" s="1"/>
      <c r="S482" s="1"/>
      <c r="T482" s="1"/>
      <c r="U482" s="1"/>
    </row>
    <row r="483" spans="1:21" ht="15.5" x14ac:dyDescent="0.35">
      <c r="A483" s="1"/>
      <c r="B483" s="1"/>
      <c r="C483" s="1"/>
      <c r="D483" s="92"/>
      <c r="E483" s="92"/>
      <c r="F483" s="92"/>
      <c r="G483" s="92"/>
      <c r="H483" s="1"/>
      <c r="I483" s="1"/>
      <c r="J483" s="1"/>
      <c r="K483" s="1"/>
      <c r="L483" s="1"/>
      <c r="M483" s="1"/>
      <c r="N483" s="1"/>
      <c r="O483" s="1"/>
      <c r="P483" s="1"/>
      <c r="Q483" s="1"/>
      <c r="R483" s="1"/>
      <c r="S483" s="1"/>
      <c r="T483" s="1"/>
      <c r="U483" s="1"/>
    </row>
    <row r="484" spans="1:21" ht="15.5" x14ac:dyDescent="0.35">
      <c r="A484" s="1"/>
      <c r="B484" s="1"/>
      <c r="C484" s="1"/>
      <c r="D484" s="92"/>
      <c r="E484" s="92"/>
      <c r="F484" s="92"/>
      <c r="G484" s="92"/>
      <c r="H484" s="1"/>
      <c r="I484" s="1"/>
      <c r="J484" s="1"/>
      <c r="K484" s="1"/>
      <c r="L484" s="1"/>
      <c r="M484" s="1"/>
      <c r="N484" s="1"/>
      <c r="O484" s="1"/>
      <c r="P484" s="1"/>
      <c r="Q484" s="1"/>
      <c r="R484" s="1"/>
      <c r="S484" s="1"/>
      <c r="T484" s="1"/>
      <c r="U484" s="1"/>
    </row>
    <row r="485" spans="1:21" ht="15.5" x14ac:dyDescent="0.35">
      <c r="A485" s="1"/>
      <c r="B485" s="1"/>
      <c r="C485" s="1"/>
      <c r="D485" s="92"/>
      <c r="E485" s="92"/>
      <c r="F485" s="92"/>
      <c r="G485" s="92"/>
      <c r="H485" s="1"/>
      <c r="I485" s="1"/>
      <c r="J485" s="1"/>
      <c r="K485" s="1"/>
      <c r="L485" s="1"/>
      <c r="M485" s="1"/>
      <c r="N485" s="1"/>
      <c r="O485" s="1"/>
      <c r="P485" s="1"/>
      <c r="Q485" s="1"/>
      <c r="R485" s="1"/>
      <c r="S485" s="1"/>
      <c r="T485" s="1"/>
      <c r="U485" s="1"/>
    </row>
    <row r="486" spans="1:21" ht="15.5" x14ac:dyDescent="0.35">
      <c r="A486" s="1"/>
      <c r="B486" s="1"/>
      <c r="C486" s="1"/>
      <c r="D486" s="92"/>
      <c r="E486" s="92"/>
      <c r="F486" s="92"/>
      <c r="G486" s="92"/>
      <c r="H486" s="1"/>
      <c r="I486" s="1"/>
      <c r="J486" s="1"/>
      <c r="K486" s="1"/>
      <c r="L486" s="1"/>
      <c r="M486" s="1"/>
      <c r="N486" s="1"/>
      <c r="O486" s="1"/>
      <c r="P486" s="1"/>
      <c r="Q486" s="1"/>
      <c r="R486" s="1"/>
      <c r="S486" s="1"/>
      <c r="T486" s="1"/>
      <c r="U486" s="1"/>
    </row>
    <row r="487" spans="1:21" ht="15.5" x14ac:dyDescent="0.35">
      <c r="A487" s="1"/>
      <c r="B487" s="1"/>
      <c r="C487" s="1"/>
      <c r="D487" s="92"/>
      <c r="E487" s="92"/>
      <c r="F487" s="92"/>
      <c r="G487" s="92"/>
      <c r="H487" s="1"/>
      <c r="I487" s="1"/>
      <c r="J487" s="1"/>
      <c r="K487" s="1"/>
      <c r="L487" s="1"/>
      <c r="M487" s="1"/>
      <c r="N487" s="1"/>
      <c r="O487" s="1"/>
      <c r="P487" s="1"/>
      <c r="Q487" s="1"/>
      <c r="R487" s="1"/>
      <c r="S487" s="1"/>
      <c r="T487" s="1"/>
      <c r="U487" s="1"/>
    </row>
    <row r="488" spans="1:21" ht="15.5" x14ac:dyDescent="0.35">
      <c r="A488" s="1"/>
      <c r="B488" s="1"/>
      <c r="C488" s="1"/>
      <c r="D488" s="92"/>
      <c r="E488" s="92"/>
      <c r="F488" s="92"/>
      <c r="G488" s="92"/>
      <c r="H488" s="1"/>
      <c r="I488" s="1"/>
      <c r="J488" s="1"/>
      <c r="K488" s="1"/>
      <c r="L488" s="1"/>
      <c r="M488" s="1"/>
      <c r="N488" s="1"/>
      <c r="O488" s="1"/>
      <c r="P488" s="1"/>
      <c r="Q488" s="1"/>
      <c r="R488" s="1"/>
      <c r="S488" s="1"/>
      <c r="T488" s="1"/>
      <c r="U488" s="1"/>
    </row>
    <row r="489" spans="1:21" ht="15.5" x14ac:dyDescent="0.35">
      <c r="A489" s="1"/>
      <c r="B489" s="1"/>
      <c r="C489" s="1"/>
      <c r="D489" s="92"/>
      <c r="E489" s="92"/>
      <c r="F489" s="92"/>
      <c r="G489" s="92"/>
      <c r="H489" s="1"/>
      <c r="I489" s="1"/>
      <c r="J489" s="1"/>
      <c r="K489" s="1"/>
      <c r="L489" s="1"/>
      <c r="M489" s="1"/>
      <c r="N489" s="1"/>
      <c r="O489" s="1"/>
      <c r="P489" s="1"/>
      <c r="Q489" s="1"/>
      <c r="R489" s="1"/>
      <c r="S489" s="1"/>
      <c r="T489" s="1"/>
      <c r="U489" s="1"/>
    </row>
    <row r="490" spans="1:21" ht="15.5" x14ac:dyDescent="0.35">
      <c r="A490" s="1"/>
      <c r="B490" s="1"/>
      <c r="C490" s="1"/>
      <c r="D490" s="92"/>
      <c r="E490" s="92"/>
      <c r="F490" s="92"/>
      <c r="G490" s="92"/>
      <c r="H490" s="1"/>
      <c r="I490" s="1"/>
      <c r="J490" s="1"/>
      <c r="K490" s="1"/>
      <c r="L490" s="1"/>
      <c r="M490" s="1"/>
      <c r="N490" s="1"/>
      <c r="O490" s="1"/>
      <c r="P490" s="1"/>
      <c r="Q490" s="1"/>
      <c r="R490" s="1"/>
      <c r="S490" s="1"/>
      <c r="T490" s="1"/>
      <c r="U490" s="1"/>
    </row>
    <row r="491" spans="1:21" ht="15.5" x14ac:dyDescent="0.35">
      <c r="A491" s="1"/>
      <c r="B491" s="1"/>
      <c r="C491" s="1"/>
      <c r="D491" s="92"/>
      <c r="E491" s="92"/>
      <c r="F491" s="92"/>
      <c r="G491" s="92"/>
      <c r="H491" s="1"/>
      <c r="I491" s="1"/>
      <c r="J491" s="1"/>
      <c r="K491" s="1"/>
      <c r="L491" s="1"/>
      <c r="M491" s="1"/>
      <c r="N491" s="1"/>
      <c r="O491" s="1"/>
      <c r="P491" s="1"/>
      <c r="Q491" s="1"/>
      <c r="R491" s="1"/>
      <c r="S491" s="1"/>
      <c r="T491" s="1"/>
      <c r="U491" s="1"/>
    </row>
    <row r="492" spans="1:21" ht="15.5" x14ac:dyDescent="0.35">
      <c r="A492" s="1"/>
      <c r="B492" s="1"/>
      <c r="C492" s="1"/>
      <c r="D492" s="92"/>
      <c r="E492" s="92"/>
      <c r="F492" s="92"/>
      <c r="G492" s="92"/>
      <c r="H492" s="1"/>
      <c r="I492" s="1"/>
      <c r="J492" s="1"/>
      <c r="K492" s="1"/>
      <c r="L492" s="1"/>
      <c r="M492" s="1"/>
      <c r="N492" s="1"/>
      <c r="O492" s="1"/>
      <c r="P492" s="1"/>
      <c r="Q492" s="1"/>
      <c r="R492" s="1"/>
      <c r="S492" s="1"/>
      <c r="T492" s="1"/>
      <c r="U492" s="1"/>
    </row>
    <row r="493" spans="1:21" ht="15.5" x14ac:dyDescent="0.35">
      <c r="A493" s="1"/>
      <c r="B493" s="1"/>
      <c r="C493" s="1"/>
      <c r="D493" s="92"/>
      <c r="E493" s="92"/>
      <c r="F493" s="92"/>
      <c r="G493" s="92"/>
      <c r="H493" s="1"/>
      <c r="I493" s="1"/>
      <c r="J493" s="1"/>
      <c r="K493" s="1"/>
      <c r="L493" s="1"/>
      <c r="M493" s="1"/>
      <c r="N493" s="1"/>
      <c r="O493" s="1"/>
      <c r="P493" s="1"/>
      <c r="Q493" s="1"/>
      <c r="R493" s="1"/>
      <c r="S493" s="1"/>
      <c r="T493" s="1"/>
      <c r="U493" s="1"/>
    </row>
    <row r="494" spans="1:21" ht="15.5" x14ac:dyDescent="0.35">
      <c r="A494" s="1"/>
      <c r="B494" s="1"/>
      <c r="C494" s="1"/>
      <c r="D494" s="92"/>
      <c r="E494" s="92"/>
      <c r="F494" s="92"/>
      <c r="G494" s="92"/>
      <c r="H494" s="1"/>
      <c r="I494" s="1"/>
      <c r="J494" s="1"/>
      <c r="K494" s="1"/>
      <c r="L494" s="1"/>
      <c r="M494" s="1"/>
      <c r="N494" s="1"/>
      <c r="O494" s="1"/>
      <c r="P494" s="1"/>
      <c r="Q494" s="1"/>
      <c r="R494" s="1"/>
      <c r="S494" s="1"/>
      <c r="T494" s="1"/>
      <c r="U494" s="1"/>
    </row>
    <row r="495" spans="1:21" ht="15.5" x14ac:dyDescent="0.35">
      <c r="A495" s="1"/>
      <c r="B495" s="1"/>
      <c r="C495" s="1"/>
      <c r="D495" s="92"/>
      <c r="E495" s="92"/>
      <c r="F495" s="92"/>
      <c r="G495" s="92"/>
      <c r="H495" s="1"/>
      <c r="I495" s="1"/>
      <c r="J495" s="1"/>
      <c r="K495" s="1"/>
      <c r="L495" s="1"/>
      <c r="M495" s="1"/>
      <c r="N495" s="1"/>
      <c r="O495" s="1"/>
      <c r="P495" s="1"/>
      <c r="Q495" s="1"/>
      <c r="R495" s="1"/>
      <c r="S495" s="1"/>
      <c r="T495" s="1"/>
      <c r="U495" s="1"/>
    </row>
    <row r="496" spans="1:21" ht="15.5" x14ac:dyDescent="0.35">
      <c r="A496" s="1"/>
      <c r="B496" s="1"/>
      <c r="C496" s="1"/>
      <c r="D496" s="92"/>
      <c r="E496" s="92"/>
      <c r="F496" s="92"/>
      <c r="G496" s="92"/>
      <c r="H496" s="1"/>
      <c r="I496" s="1"/>
      <c r="J496" s="1"/>
      <c r="K496" s="1"/>
      <c r="L496" s="1"/>
      <c r="M496" s="1"/>
      <c r="N496" s="1"/>
      <c r="O496" s="1"/>
      <c r="P496" s="1"/>
      <c r="Q496" s="1"/>
      <c r="R496" s="1"/>
      <c r="S496" s="1"/>
      <c r="T496" s="1"/>
      <c r="U496" s="1"/>
    </row>
    <row r="497" spans="1:21" ht="15.5" x14ac:dyDescent="0.35">
      <c r="A497" s="1"/>
      <c r="B497" s="1"/>
      <c r="C497" s="1"/>
      <c r="D497" s="92"/>
      <c r="E497" s="92"/>
      <c r="F497" s="92"/>
      <c r="G497" s="92"/>
      <c r="H497" s="1"/>
      <c r="I497" s="1"/>
      <c r="J497" s="1"/>
      <c r="K497" s="1"/>
      <c r="L497" s="1"/>
      <c r="M497" s="1"/>
      <c r="N497" s="1"/>
      <c r="O497" s="1"/>
      <c r="P497" s="1"/>
      <c r="Q497" s="1"/>
      <c r="R497" s="1"/>
      <c r="S497" s="1"/>
      <c r="T497" s="1"/>
      <c r="U497" s="1"/>
    </row>
    <row r="498" spans="1:21" ht="15.5" x14ac:dyDescent="0.35">
      <c r="A498" s="1"/>
      <c r="B498" s="1"/>
      <c r="C498" s="1"/>
      <c r="D498" s="92"/>
      <c r="E498" s="92"/>
      <c r="F498" s="92"/>
      <c r="G498" s="92"/>
      <c r="H498" s="1"/>
      <c r="I498" s="1"/>
      <c r="J498" s="1"/>
      <c r="K498" s="1"/>
      <c r="L498" s="1"/>
      <c r="M498" s="1"/>
      <c r="N498" s="1"/>
      <c r="O498" s="1"/>
      <c r="P498" s="1"/>
      <c r="Q498" s="1"/>
      <c r="R498" s="1"/>
      <c r="S498" s="1"/>
      <c r="T498" s="1"/>
      <c r="U498" s="1"/>
    </row>
    <row r="499" spans="1:21" ht="15.5" x14ac:dyDescent="0.35">
      <c r="A499" s="1"/>
      <c r="B499" s="1"/>
      <c r="C499" s="1"/>
      <c r="D499" s="92"/>
      <c r="E499" s="92"/>
      <c r="F499" s="92"/>
      <c r="G499" s="92"/>
      <c r="H499" s="1"/>
      <c r="I499" s="1"/>
      <c r="J499" s="1"/>
      <c r="K499" s="1"/>
      <c r="L499" s="1"/>
      <c r="M499" s="1"/>
      <c r="N499" s="1"/>
      <c r="O499" s="1"/>
      <c r="P499" s="1"/>
      <c r="Q499" s="1"/>
      <c r="R499" s="1"/>
      <c r="S499" s="1"/>
      <c r="T499" s="1"/>
      <c r="U499" s="1"/>
    </row>
    <row r="500" spans="1:21" ht="15.5" x14ac:dyDescent="0.35">
      <c r="A500" s="1"/>
      <c r="B500" s="1"/>
      <c r="C500" s="1"/>
      <c r="D500" s="92"/>
      <c r="E500" s="92"/>
      <c r="F500" s="92"/>
      <c r="G500" s="92"/>
      <c r="H500" s="1"/>
      <c r="I500" s="1"/>
      <c r="J500" s="1"/>
      <c r="K500" s="1"/>
      <c r="L500" s="1"/>
      <c r="M500" s="1"/>
      <c r="N500" s="1"/>
      <c r="O500" s="1"/>
      <c r="P500" s="1"/>
      <c r="Q500" s="1"/>
      <c r="R500" s="1"/>
      <c r="S500" s="1"/>
      <c r="T500" s="1"/>
      <c r="U500" s="1"/>
    </row>
    <row r="501" spans="1:21" ht="15.5" x14ac:dyDescent="0.35">
      <c r="A501" s="1"/>
      <c r="B501" s="1"/>
      <c r="C501" s="1"/>
      <c r="D501" s="92"/>
      <c r="E501" s="92"/>
      <c r="F501" s="92"/>
      <c r="G501" s="92"/>
      <c r="H501" s="1"/>
      <c r="I501" s="1"/>
      <c r="J501" s="1"/>
      <c r="K501" s="1"/>
      <c r="L501" s="1"/>
      <c r="M501" s="1"/>
      <c r="N501" s="1"/>
      <c r="O501" s="1"/>
      <c r="P501" s="1"/>
      <c r="Q501" s="1"/>
      <c r="R501" s="1"/>
      <c r="S501" s="1"/>
      <c r="T501" s="1"/>
      <c r="U501" s="1"/>
    </row>
    <row r="502" spans="1:21" ht="15.5" x14ac:dyDescent="0.35">
      <c r="A502" s="1"/>
      <c r="B502" s="1"/>
      <c r="C502" s="1"/>
      <c r="D502" s="92"/>
      <c r="E502" s="92"/>
      <c r="F502" s="92"/>
      <c r="G502" s="92"/>
      <c r="H502" s="1"/>
      <c r="I502" s="1"/>
      <c r="J502" s="1"/>
      <c r="K502" s="1"/>
      <c r="L502" s="1"/>
      <c r="M502" s="1"/>
      <c r="N502" s="1"/>
      <c r="O502" s="1"/>
      <c r="P502" s="1"/>
      <c r="Q502" s="1"/>
      <c r="R502" s="1"/>
      <c r="S502" s="1"/>
      <c r="T502" s="1"/>
      <c r="U502" s="1"/>
    </row>
    <row r="503" spans="1:21" ht="15.5" x14ac:dyDescent="0.35">
      <c r="A503" s="1"/>
      <c r="B503" s="1"/>
      <c r="C503" s="1"/>
      <c r="D503" s="92"/>
      <c r="E503" s="92"/>
      <c r="F503" s="92"/>
      <c r="G503" s="92"/>
      <c r="H503" s="1"/>
      <c r="I503" s="1"/>
      <c r="J503" s="1"/>
      <c r="K503" s="1"/>
      <c r="L503" s="1"/>
      <c r="M503" s="1"/>
      <c r="N503" s="1"/>
      <c r="O503" s="1"/>
      <c r="P503" s="1"/>
      <c r="Q503" s="1"/>
      <c r="R503" s="1"/>
      <c r="S503" s="1"/>
      <c r="T503" s="1"/>
      <c r="U503" s="1"/>
    </row>
    <row r="504" spans="1:21" ht="15.5" x14ac:dyDescent="0.35">
      <c r="A504" s="1"/>
      <c r="B504" s="1"/>
      <c r="C504" s="1"/>
      <c r="D504" s="92"/>
      <c r="E504" s="92"/>
      <c r="F504" s="92"/>
      <c r="G504" s="92"/>
      <c r="H504" s="1"/>
      <c r="I504" s="1"/>
      <c r="J504" s="1"/>
      <c r="K504" s="1"/>
      <c r="L504" s="1"/>
      <c r="M504" s="1"/>
      <c r="N504" s="1"/>
      <c r="O504" s="1"/>
      <c r="P504" s="1"/>
      <c r="Q504" s="1"/>
      <c r="R504" s="1"/>
      <c r="S504" s="1"/>
      <c r="T504" s="1"/>
      <c r="U504" s="1"/>
    </row>
    <row r="505" spans="1:21" ht="15.5" x14ac:dyDescent="0.35">
      <c r="A505" s="1"/>
      <c r="B505" s="1"/>
      <c r="C505" s="1"/>
      <c r="D505" s="92"/>
      <c r="E505" s="92"/>
      <c r="F505" s="92"/>
      <c r="G505" s="92"/>
      <c r="H505" s="1"/>
      <c r="I505" s="1"/>
      <c r="J505" s="1"/>
      <c r="K505" s="1"/>
      <c r="L505" s="1"/>
      <c r="M505" s="1"/>
      <c r="N505" s="1"/>
      <c r="O505" s="1"/>
      <c r="P505" s="1"/>
      <c r="Q505" s="1"/>
      <c r="R505" s="1"/>
      <c r="S505" s="1"/>
      <c r="T505" s="1"/>
      <c r="U505" s="1"/>
    </row>
    <row r="506" spans="1:21" ht="15.5" x14ac:dyDescent="0.35">
      <c r="A506" s="1"/>
      <c r="B506" s="1"/>
      <c r="C506" s="1"/>
      <c r="D506" s="92"/>
      <c r="E506" s="92"/>
      <c r="F506" s="92"/>
      <c r="G506" s="92"/>
      <c r="H506" s="1"/>
      <c r="I506" s="1"/>
      <c r="J506" s="1"/>
      <c r="K506" s="1"/>
      <c r="L506" s="1"/>
      <c r="M506" s="1"/>
      <c r="N506" s="1"/>
      <c r="O506" s="1"/>
      <c r="P506" s="1"/>
      <c r="Q506" s="1"/>
      <c r="R506" s="1"/>
      <c r="S506" s="1"/>
      <c r="T506" s="1"/>
      <c r="U506" s="1"/>
    </row>
    <row r="507" spans="1:21" ht="15.5" x14ac:dyDescent="0.35">
      <c r="A507" s="1"/>
      <c r="B507" s="1"/>
      <c r="C507" s="1"/>
      <c r="D507" s="92"/>
      <c r="E507" s="92"/>
      <c r="F507" s="92"/>
      <c r="G507" s="92"/>
      <c r="H507" s="1"/>
      <c r="I507" s="1"/>
      <c r="J507" s="1"/>
      <c r="K507" s="1"/>
      <c r="L507" s="1"/>
      <c r="M507" s="1"/>
      <c r="N507" s="1"/>
      <c r="O507" s="1"/>
      <c r="P507" s="1"/>
      <c r="Q507" s="1"/>
      <c r="R507" s="1"/>
      <c r="S507" s="1"/>
      <c r="T507" s="1"/>
      <c r="U507" s="1"/>
    </row>
    <row r="508" spans="1:21" ht="15.5" x14ac:dyDescent="0.35">
      <c r="A508" s="1"/>
      <c r="B508" s="1"/>
      <c r="C508" s="1"/>
      <c r="D508" s="92"/>
      <c r="E508" s="92"/>
      <c r="F508" s="92"/>
      <c r="G508" s="92"/>
      <c r="H508" s="1"/>
      <c r="I508" s="1"/>
      <c r="J508" s="1"/>
      <c r="K508" s="1"/>
      <c r="L508" s="1"/>
      <c r="M508" s="1"/>
      <c r="N508" s="1"/>
      <c r="O508" s="1"/>
      <c r="P508" s="1"/>
      <c r="Q508" s="1"/>
      <c r="R508" s="1"/>
      <c r="S508" s="1"/>
      <c r="T508" s="1"/>
      <c r="U508" s="1"/>
    </row>
    <row r="509" spans="1:21" ht="15.5" x14ac:dyDescent="0.35">
      <c r="A509" s="1"/>
      <c r="B509" s="1"/>
      <c r="C509" s="1"/>
      <c r="D509" s="92"/>
      <c r="E509" s="92"/>
      <c r="F509" s="92"/>
      <c r="G509" s="92"/>
      <c r="H509" s="1"/>
      <c r="I509" s="1"/>
      <c r="J509" s="1"/>
      <c r="K509" s="1"/>
      <c r="L509" s="1"/>
      <c r="M509" s="1"/>
      <c r="N509" s="1"/>
      <c r="O509" s="1"/>
      <c r="P509" s="1"/>
      <c r="Q509" s="1"/>
      <c r="R509" s="1"/>
      <c r="S509" s="1"/>
      <c r="T509" s="1"/>
      <c r="U509" s="1"/>
    </row>
    <row r="510" spans="1:21" ht="15.5" x14ac:dyDescent="0.35">
      <c r="A510" s="1"/>
      <c r="B510" s="1"/>
      <c r="C510" s="1"/>
      <c r="D510" s="92"/>
      <c r="E510" s="92"/>
      <c r="F510" s="92"/>
      <c r="G510" s="92"/>
      <c r="H510" s="1"/>
      <c r="I510" s="1"/>
      <c r="J510" s="1"/>
      <c r="K510" s="1"/>
      <c r="L510" s="1"/>
      <c r="M510" s="1"/>
      <c r="N510" s="1"/>
      <c r="O510" s="1"/>
      <c r="P510" s="1"/>
      <c r="Q510" s="1"/>
      <c r="R510" s="1"/>
      <c r="S510" s="1"/>
      <c r="T510" s="1"/>
      <c r="U510" s="1"/>
    </row>
    <row r="511" spans="1:21" ht="15.5" x14ac:dyDescent="0.35">
      <c r="A511" s="1"/>
      <c r="B511" s="1"/>
      <c r="C511" s="1"/>
      <c r="D511" s="92"/>
      <c r="E511" s="92"/>
      <c r="F511" s="92"/>
      <c r="G511" s="92"/>
      <c r="H511" s="1"/>
      <c r="I511" s="1"/>
      <c r="J511" s="1"/>
      <c r="K511" s="1"/>
      <c r="L511" s="1"/>
      <c r="M511" s="1"/>
      <c r="N511" s="1"/>
      <c r="O511" s="1"/>
      <c r="P511" s="1"/>
      <c r="Q511" s="1"/>
      <c r="R511" s="1"/>
      <c r="S511" s="1"/>
      <c r="T511" s="1"/>
      <c r="U511" s="1"/>
    </row>
    <row r="512" spans="1:21" ht="15.5" x14ac:dyDescent="0.35">
      <c r="A512" s="1"/>
      <c r="B512" s="1"/>
      <c r="C512" s="1"/>
      <c r="D512" s="92"/>
      <c r="E512" s="92"/>
      <c r="F512" s="92"/>
      <c r="G512" s="92"/>
      <c r="H512" s="1"/>
      <c r="I512" s="1"/>
      <c r="J512" s="1"/>
      <c r="K512" s="1"/>
      <c r="L512" s="1"/>
      <c r="M512" s="1"/>
      <c r="N512" s="1"/>
      <c r="O512" s="1"/>
      <c r="P512" s="1"/>
      <c r="Q512" s="1"/>
      <c r="R512" s="1"/>
      <c r="S512" s="1"/>
      <c r="T512" s="1"/>
      <c r="U512" s="1"/>
    </row>
    <row r="513" spans="1:21" ht="15.5" x14ac:dyDescent="0.35">
      <c r="A513" s="1"/>
      <c r="B513" s="1"/>
      <c r="C513" s="1"/>
      <c r="D513" s="92"/>
      <c r="E513" s="92"/>
      <c r="F513" s="92"/>
      <c r="G513" s="92"/>
      <c r="H513" s="1"/>
      <c r="I513" s="1"/>
      <c r="J513" s="1"/>
      <c r="K513" s="1"/>
      <c r="L513" s="1"/>
      <c r="M513" s="1"/>
      <c r="N513" s="1"/>
      <c r="O513" s="1"/>
      <c r="P513" s="1"/>
      <c r="Q513" s="1"/>
      <c r="R513" s="1"/>
      <c r="S513" s="1"/>
      <c r="T513" s="1"/>
      <c r="U513" s="1"/>
    </row>
    <row r="514" spans="1:21" ht="15.5" x14ac:dyDescent="0.35">
      <c r="A514" s="1"/>
      <c r="B514" s="1"/>
      <c r="C514" s="1"/>
      <c r="D514" s="92"/>
      <c r="E514" s="92"/>
      <c r="F514" s="92"/>
      <c r="G514" s="92"/>
      <c r="H514" s="1"/>
      <c r="I514" s="1"/>
      <c r="J514" s="1"/>
      <c r="K514" s="1"/>
      <c r="L514" s="1"/>
      <c r="M514" s="1"/>
      <c r="N514" s="1"/>
      <c r="O514" s="1"/>
      <c r="P514" s="1"/>
      <c r="Q514" s="1"/>
      <c r="R514" s="1"/>
      <c r="S514" s="1"/>
      <c r="T514" s="1"/>
      <c r="U514" s="1"/>
    </row>
    <row r="515" spans="1:21" ht="15.5" x14ac:dyDescent="0.35">
      <c r="A515" s="1"/>
      <c r="B515" s="1"/>
      <c r="C515" s="1"/>
      <c r="D515" s="92"/>
      <c r="E515" s="92"/>
      <c r="F515" s="92"/>
      <c r="G515" s="92"/>
      <c r="H515" s="1"/>
      <c r="I515" s="1"/>
      <c r="J515" s="1"/>
      <c r="K515" s="1"/>
      <c r="L515" s="1"/>
      <c r="M515" s="1"/>
      <c r="N515" s="1"/>
      <c r="O515" s="1"/>
      <c r="P515" s="1"/>
      <c r="Q515" s="1"/>
      <c r="R515" s="1"/>
      <c r="S515" s="1"/>
      <c r="T515" s="1"/>
      <c r="U515" s="1"/>
    </row>
    <row r="516" spans="1:21" ht="15.5" x14ac:dyDescent="0.35">
      <c r="A516" s="1"/>
      <c r="B516" s="1"/>
      <c r="C516" s="1"/>
      <c r="D516" s="92"/>
      <c r="E516" s="92"/>
      <c r="F516" s="92"/>
      <c r="G516" s="92"/>
      <c r="H516" s="1"/>
      <c r="I516" s="1"/>
      <c r="J516" s="1"/>
      <c r="K516" s="1"/>
      <c r="L516" s="1"/>
      <c r="M516" s="1"/>
      <c r="N516" s="1"/>
      <c r="O516" s="1"/>
      <c r="P516" s="1"/>
      <c r="Q516" s="1"/>
      <c r="R516" s="1"/>
      <c r="S516" s="1"/>
      <c r="T516" s="1"/>
      <c r="U516" s="1"/>
    </row>
    <row r="517" spans="1:21" ht="15.5" x14ac:dyDescent="0.35">
      <c r="A517" s="1"/>
      <c r="B517" s="1"/>
      <c r="C517" s="1"/>
      <c r="D517" s="92"/>
      <c r="E517" s="92"/>
      <c r="F517" s="92"/>
      <c r="G517" s="92"/>
      <c r="H517" s="1"/>
      <c r="I517" s="1"/>
      <c r="J517" s="1"/>
      <c r="K517" s="1"/>
      <c r="L517" s="1"/>
      <c r="M517" s="1"/>
      <c r="N517" s="1"/>
      <c r="O517" s="1"/>
      <c r="P517" s="1"/>
      <c r="Q517" s="1"/>
      <c r="R517" s="1"/>
      <c r="S517" s="1"/>
      <c r="T517" s="1"/>
      <c r="U517" s="1"/>
    </row>
    <row r="518" spans="1:21" ht="15.5" x14ac:dyDescent="0.35">
      <c r="A518" s="1"/>
      <c r="B518" s="1"/>
      <c r="C518" s="1"/>
      <c r="D518" s="92"/>
      <c r="E518" s="92"/>
      <c r="F518" s="92"/>
      <c r="G518" s="92"/>
      <c r="H518" s="1"/>
      <c r="I518" s="1"/>
      <c r="J518" s="1"/>
      <c r="K518" s="1"/>
      <c r="L518" s="1"/>
      <c r="M518" s="1"/>
      <c r="N518" s="1"/>
      <c r="O518" s="1"/>
      <c r="P518" s="1"/>
      <c r="Q518" s="1"/>
      <c r="R518" s="1"/>
      <c r="S518" s="1"/>
      <c r="T518" s="1"/>
      <c r="U518" s="1"/>
    </row>
    <row r="519" spans="1:21" ht="15.5" x14ac:dyDescent="0.35">
      <c r="A519" s="1"/>
      <c r="B519" s="1"/>
      <c r="C519" s="1"/>
      <c r="D519" s="92"/>
      <c r="E519" s="92"/>
      <c r="F519" s="92"/>
      <c r="G519" s="92"/>
      <c r="H519" s="1"/>
      <c r="I519" s="1"/>
      <c r="J519" s="1"/>
      <c r="K519" s="1"/>
      <c r="L519" s="1"/>
      <c r="M519" s="1"/>
      <c r="N519" s="1"/>
      <c r="O519" s="1"/>
      <c r="P519" s="1"/>
      <c r="Q519" s="1"/>
      <c r="R519" s="1"/>
      <c r="S519" s="1"/>
      <c r="T519" s="1"/>
      <c r="U519" s="1"/>
    </row>
    <row r="520" spans="1:21" ht="15.5" x14ac:dyDescent="0.35">
      <c r="A520" s="1"/>
      <c r="B520" s="1"/>
      <c r="C520" s="1"/>
      <c r="D520" s="92"/>
      <c r="E520" s="92"/>
      <c r="F520" s="92"/>
      <c r="G520" s="92"/>
      <c r="H520" s="1"/>
      <c r="I520" s="1"/>
      <c r="J520" s="1"/>
      <c r="K520" s="1"/>
      <c r="L520" s="1"/>
      <c r="M520" s="1"/>
      <c r="N520" s="1"/>
      <c r="O520" s="1"/>
      <c r="P520" s="1"/>
      <c r="Q520" s="1"/>
      <c r="R520" s="1"/>
      <c r="S520" s="1"/>
      <c r="T520" s="1"/>
      <c r="U520" s="1"/>
    </row>
    <row r="521" spans="1:21" ht="15.5" x14ac:dyDescent="0.35">
      <c r="A521" s="1"/>
      <c r="B521" s="1"/>
      <c r="C521" s="1"/>
      <c r="D521" s="92"/>
      <c r="E521" s="92"/>
      <c r="F521" s="92"/>
      <c r="G521" s="92"/>
      <c r="H521" s="1"/>
      <c r="I521" s="1"/>
      <c r="J521" s="1"/>
      <c r="K521" s="1"/>
      <c r="L521" s="1"/>
      <c r="M521" s="1"/>
      <c r="N521" s="1"/>
      <c r="O521" s="1"/>
      <c r="P521" s="1"/>
      <c r="Q521" s="1"/>
      <c r="R521" s="1"/>
      <c r="S521" s="1"/>
      <c r="T521" s="1"/>
      <c r="U521" s="1"/>
    </row>
    <row r="522" spans="1:21" ht="15.5" x14ac:dyDescent="0.35">
      <c r="A522" s="1"/>
      <c r="B522" s="1"/>
      <c r="C522" s="1"/>
      <c r="D522" s="92"/>
      <c r="E522" s="92"/>
      <c r="F522" s="92"/>
      <c r="G522" s="92"/>
      <c r="H522" s="1"/>
      <c r="I522" s="1"/>
      <c r="J522" s="1"/>
      <c r="K522" s="1"/>
      <c r="L522" s="1"/>
      <c r="M522" s="1"/>
      <c r="N522" s="1"/>
      <c r="O522" s="1"/>
      <c r="P522" s="1"/>
      <c r="Q522" s="1"/>
      <c r="R522" s="1"/>
      <c r="S522" s="1"/>
      <c r="T522" s="1"/>
      <c r="U522" s="1"/>
    </row>
    <row r="523" spans="1:21" ht="15.5" x14ac:dyDescent="0.35">
      <c r="A523" s="1"/>
      <c r="B523" s="1"/>
      <c r="C523" s="1"/>
      <c r="D523" s="92"/>
      <c r="E523" s="92"/>
      <c r="F523" s="92"/>
      <c r="G523" s="92"/>
      <c r="H523" s="1"/>
      <c r="I523" s="1"/>
      <c r="J523" s="1"/>
      <c r="K523" s="1"/>
      <c r="L523" s="1"/>
      <c r="M523" s="1"/>
      <c r="N523" s="1"/>
      <c r="O523" s="1"/>
      <c r="P523" s="1"/>
      <c r="Q523" s="1"/>
      <c r="R523" s="1"/>
      <c r="S523" s="1"/>
      <c r="T523" s="1"/>
      <c r="U523" s="1"/>
    </row>
    <row r="524" spans="1:21" ht="15.5" x14ac:dyDescent="0.35">
      <c r="A524" s="1"/>
      <c r="B524" s="1"/>
      <c r="C524" s="1"/>
      <c r="D524" s="92"/>
      <c r="E524" s="92"/>
      <c r="F524" s="92"/>
      <c r="G524" s="92"/>
      <c r="H524" s="1"/>
      <c r="I524" s="1"/>
      <c r="J524" s="1"/>
      <c r="K524" s="1"/>
      <c r="L524" s="1"/>
      <c r="M524" s="1"/>
      <c r="N524" s="1"/>
      <c r="O524" s="1"/>
      <c r="P524" s="1"/>
      <c r="Q524" s="1"/>
      <c r="R524" s="1"/>
      <c r="S524" s="1"/>
      <c r="T524" s="1"/>
      <c r="U524" s="1"/>
    </row>
    <row r="525" spans="1:21" ht="15.5" x14ac:dyDescent="0.35">
      <c r="A525" s="1"/>
      <c r="B525" s="1"/>
      <c r="C525" s="1"/>
      <c r="D525" s="92"/>
      <c r="E525" s="92"/>
      <c r="F525" s="92"/>
      <c r="G525" s="92"/>
      <c r="H525" s="1"/>
      <c r="I525" s="1"/>
      <c r="J525" s="1"/>
      <c r="K525" s="1"/>
      <c r="L525" s="1"/>
      <c r="M525" s="1"/>
      <c r="N525" s="1"/>
      <c r="O525" s="1"/>
      <c r="P525" s="1"/>
      <c r="Q525" s="1"/>
      <c r="R525" s="1"/>
      <c r="S525" s="1"/>
      <c r="T525" s="1"/>
      <c r="U525" s="1"/>
    </row>
    <row r="526" spans="1:21" ht="15.5" x14ac:dyDescent="0.35">
      <c r="A526" s="1"/>
      <c r="B526" s="1"/>
      <c r="C526" s="1"/>
      <c r="D526" s="92"/>
      <c r="E526" s="92"/>
      <c r="F526" s="92"/>
      <c r="G526" s="92"/>
      <c r="H526" s="1"/>
      <c r="I526" s="1"/>
      <c r="J526" s="1"/>
      <c r="K526" s="1"/>
      <c r="L526" s="1"/>
      <c r="M526" s="1"/>
      <c r="N526" s="1"/>
      <c r="O526" s="1"/>
      <c r="P526" s="1"/>
      <c r="Q526" s="1"/>
      <c r="R526" s="1"/>
      <c r="S526" s="1"/>
      <c r="T526" s="1"/>
      <c r="U526" s="1"/>
    </row>
    <row r="527" spans="1:21" ht="15.5" x14ac:dyDescent="0.35">
      <c r="A527" s="1"/>
      <c r="B527" s="1"/>
      <c r="C527" s="1"/>
      <c r="D527" s="92"/>
      <c r="E527" s="92"/>
      <c r="F527" s="92"/>
      <c r="G527" s="92"/>
      <c r="H527" s="1"/>
      <c r="I527" s="1"/>
      <c r="J527" s="1"/>
      <c r="K527" s="1"/>
      <c r="L527" s="1"/>
      <c r="M527" s="1"/>
      <c r="N527" s="1"/>
      <c r="O527" s="1"/>
      <c r="P527" s="1"/>
      <c r="Q527" s="1"/>
      <c r="R527" s="1"/>
      <c r="S527" s="1"/>
      <c r="T527" s="1"/>
      <c r="U527" s="1"/>
    </row>
    <row r="528" spans="1:21" ht="15.5" x14ac:dyDescent="0.35">
      <c r="A528" s="1"/>
      <c r="B528" s="1"/>
      <c r="C528" s="1"/>
      <c r="D528" s="92"/>
      <c r="E528" s="92"/>
      <c r="F528" s="92"/>
      <c r="G528" s="92"/>
      <c r="H528" s="1"/>
      <c r="I528" s="1"/>
      <c r="J528" s="1"/>
      <c r="K528" s="1"/>
      <c r="L528" s="1"/>
      <c r="M528" s="1"/>
      <c r="N528" s="1"/>
      <c r="O528" s="1"/>
      <c r="P528" s="1"/>
      <c r="Q528" s="1"/>
      <c r="R528" s="1"/>
      <c r="S528" s="1"/>
      <c r="T528" s="1"/>
      <c r="U528" s="1"/>
    </row>
    <row r="529" spans="1:21" ht="15.5" x14ac:dyDescent="0.35">
      <c r="A529" s="1"/>
      <c r="B529" s="1"/>
      <c r="C529" s="1"/>
      <c r="D529" s="92"/>
      <c r="E529" s="92"/>
      <c r="F529" s="92"/>
      <c r="G529" s="92"/>
      <c r="H529" s="1"/>
      <c r="I529" s="1"/>
      <c r="J529" s="1"/>
      <c r="K529" s="1"/>
      <c r="L529" s="1"/>
      <c r="M529" s="1"/>
      <c r="N529" s="1"/>
      <c r="O529" s="1"/>
      <c r="P529" s="1"/>
      <c r="Q529" s="1"/>
      <c r="R529" s="1"/>
      <c r="S529" s="1"/>
      <c r="T529" s="1"/>
      <c r="U529" s="1"/>
    </row>
    <row r="530" spans="1:21" ht="15.5" x14ac:dyDescent="0.35">
      <c r="A530" s="1"/>
      <c r="B530" s="1"/>
      <c r="C530" s="1"/>
      <c r="D530" s="92"/>
      <c r="E530" s="92"/>
      <c r="F530" s="92"/>
      <c r="G530" s="92"/>
      <c r="H530" s="1"/>
      <c r="I530" s="1"/>
      <c r="J530" s="1"/>
      <c r="K530" s="1"/>
      <c r="L530" s="1"/>
      <c r="M530" s="1"/>
      <c r="N530" s="1"/>
      <c r="O530" s="1"/>
      <c r="P530" s="1"/>
      <c r="Q530" s="1"/>
      <c r="R530" s="1"/>
      <c r="S530" s="1"/>
      <c r="T530" s="1"/>
      <c r="U530" s="1"/>
    </row>
    <row r="531" spans="1:21" ht="15.5" x14ac:dyDescent="0.35">
      <c r="A531" s="1"/>
      <c r="B531" s="1"/>
      <c r="C531" s="1"/>
      <c r="D531" s="92"/>
      <c r="E531" s="92"/>
      <c r="F531" s="92"/>
      <c r="G531" s="92"/>
      <c r="H531" s="1"/>
      <c r="I531" s="1"/>
      <c r="J531" s="1"/>
      <c r="K531" s="1"/>
      <c r="L531" s="1"/>
      <c r="M531" s="1"/>
      <c r="N531" s="1"/>
      <c r="O531" s="1"/>
      <c r="P531" s="1"/>
      <c r="Q531" s="1"/>
      <c r="R531" s="1"/>
      <c r="S531" s="1"/>
      <c r="T531" s="1"/>
      <c r="U531" s="1"/>
    </row>
    <row r="532" spans="1:21" ht="15.5" x14ac:dyDescent="0.35">
      <c r="A532" s="1"/>
      <c r="B532" s="1"/>
      <c r="C532" s="1"/>
      <c r="D532" s="92"/>
      <c r="E532" s="92"/>
      <c r="F532" s="92"/>
      <c r="G532" s="92"/>
      <c r="H532" s="1"/>
      <c r="I532" s="1"/>
      <c r="J532" s="1"/>
      <c r="K532" s="1"/>
      <c r="L532" s="1"/>
      <c r="M532" s="1"/>
      <c r="N532" s="1"/>
      <c r="O532" s="1"/>
      <c r="P532" s="1"/>
      <c r="Q532" s="1"/>
      <c r="R532" s="1"/>
      <c r="S532" s="1"/>
      <c r="T532" s="1"/>
      <c r="U532" s="1"/>
    </row>
    <row r="533" spans="1:21" ht="15.5" x14ac:dyDescent="0.35">
      <c r="A533" s="1"/>
      <c r="B533" s="1"/>
      <c r="C533" s="1"/>
      <c r="D533" s="92"/>
      <c r="E533" s="92"/>
      <c r="F533" s="92"/>
      <c r="G533" s="92"/>
      <c r="H533" s="1"/>
      <c r="I533" s="1"/>
      <c r="J533" s="1"/>
      <c r="K533" s="1"/>
      <c r="L533" s="1"/>
      <c r="M533" s="1"/>
      <c r="N533" s="1"/>
      <c r="O533" s="1"/>
      <c r="P533" s="1"/>
      <c r="Q533" s="1"/>
      <c r="R533" s="1"/>
      <c r="S533" s="1"/>
      <c r="T533" s="1"/>
      <c r="U533" s="1"/>
    </row>
    <row r="534" spans="1:21" ht="15.5" x14ac:dyDescent="0.35">
      <c r="A534" s="1"/>
      <c r="B534" s="1"/>
      <c r="C534" s="1"/>
      <c r="D534" s="92"/>
      <c r="E534" s="92"/>
      <c r="F534" s="92"/>
      <c r="G534" s="92"/>
      <c r="H534" s="1"/>
      <c r="I534" s="1"/>
      <c r="J534" s="1"/>
      <c r="K534" s="1"/>
      <c r="L534" s="1"/>
      <c r="M534" s="1"/>
      <c r="N534" s="1"/>
      <c r="O534" s="1"/>
      <c r="P534" s="1"/>
      <c r="Q534" s="1"/>
      <c r="R534" s="1"/>
      <c r="S534" s="1"/>
      <c r="T534" s="1"/>
      <c r="U534" s="1"/>
    </row>
    <row r="535" spans="1:21" ht="15.5" x14ac:dyDescent="0.35">
      <c r="A535" s="1"/>
      <c r="B535" s="1"/>
      <c r="C535" s="1"/>
      <c r="D535" s="92"/>
      <c r="E535" s="92"/>
      <c r="F535" s="92"/>
      <c r="G535" s="92"/>
      <c r="H535" s="1"/>
      <c r="I535" s="1"/>
      <c r="J535" s="1"/>
      <c r="K535" s="1"/>
      <c r="L535" s="1"/>
      <c r="M535" s="1"/>
      <c r="N535" s="1"/>
      <c r="O535" s="1"/>
      <c r="P535" s="1"/>
      <c r="Q535" s="1"/>
      <c r="R535" s="1"/>
      <c r="S535" s="1"/>
      <c r="T535" s="1"/>
      <c r="U535" s="1"/>
    </row>
    <row r="536" spans="1:21" ht="15.5" x14ac:dyDescent="0.35">
      <c r="A536" s="1"/>
      <c r="B536" s="1"/>
      <c r="C536" s="1"/>
      <c r="D536" s="92"/>
      <c r="E536" s="92"/>
      <c r="F536" s="92"/>
      <c r="G536" s="92"/>
      <c r="H536" s="1"/>
      <c r="I536" s="1"/>
      <c r="J536" s="1"/>
      <c r="K536" s="1"/>
      <c r="L536" s="1"/>
      <c r="M536" s="1"/>
      <c r="N536" s="1"/>
      <c r="O536" s="1"/>
      <c r="P536" s="1"/>
      <c r="Q536" s="1"/>
      <c r="R536" s="1"/>
      <c r="S536" s="1"/>
      <c r="T536" s="1"/>
      <c r="U536" s="1"/>
    </row>
    <row r="537" spans="1:21" ht="15.5" x14ac:dyDescent="0.35">
      <c r="A537" s="1"/>
      <c r="B537" s="1"/>
      <c r="C537" s="1"/>
      <c r="D537" s="92"/>
      <c r="E537" s="92"/>
      <c r="F537" s="92"/>
      <c r="G537" s="92"/>
      <c r="H537" s="1"/>
      <c r="I537" s="1"/>
      <c r="J537" s="1"/>
      <c r="K537" s="1"/>
      <c r="L537" s="1"/>
      <c r="M537" s="1"/>
      <c r="N537" s="1"/>
      <c r="O537" s="1"/>
      <c r="P537" s="1"/>
      <c r="Q537" s="1"/>
      <c r="R537" s="1"/>
      <c r="S537" s="1"/>
      <c r="T537" s="1"/>
      <c r="U537" s="1"/>
    </row>
    <row r="538" spans="1:21" ht="15.5" x14ac:dyDescent="0.35">
      <c r="A538" s="1"/>
      <c r="B538" s="1"/>
      <c r="C538" s="1"/>
      <c r="D538" s="92"/>
      <c r="E538" s="92"/>
      <c r="F538" s="92"/>
      <c r="G538" s="92"/>
      <c r="H538" s="1"/>
      <c r="I538" s="1"/>
      <c r="J538" s="1"/>
      <c r="K538" s="1"/>
      <c r="L538" s="1"/>
      <c r="M538" s="1"/>
      <c r="N538" s="1"/>
      <c r="O538" s="1"/>
      <c r="P538" s="1"/>
      <c r="Q538" s="1"/>
      <c r="R538" s="1"/>
      <c r="S538" s="1"/>
      <c r="T538" s="1"/>
      <c r="U538" s="1"/>
    </row>
    <row r="539" spans="1:21" ht="15.5" x14ac:dyDescent="0.35">
      <c r="A539" s="1"/>
      <c r="B539" s="1"/>
      <c r="C539" s="1"/>
      <c r="D539" s="92"/>
      <c r="E539" s="92"/>
      <c r="F539" s="92"/>
      <c r="G539" s="92"/>
      <c r="H539" s="1"/>
      <c r="I539" s="1"/>
      <c r="J539" s="1"/>
      <c r="K539" s="1"/>
      <c r="L539" s="1"/>
      <c r="M539" s="1"/>
      <c r="N539" s="1"/>
      <c r="O539" s="1"/>
      <c r="P539" s="1"/>
      <c r="Q539" s="1"/>
      <c r="R539" s="1"/>
      <c r="S539" s="1"/>
      <c r="T539" s="1"/>
      <c r="U539" s="1"/>
    </row>
    <row r="540" spans="1:21" ht="15.5" x14ac:dyDescent="0.35">
      <c r="A540" s="1"/>
      <c r="B540" s="1"/>
      <c r="C540" s="1"/>
      <c r="D540" s="92"/>
      <c r="E540" s="92"/>
      <c r="F540" s="92"/>
      <c r="G540" s="92"/>
      <c r="H540" s="1"/>
      <c r="I540" s="1"/>
      <c r="J540" s="1"/>
      <c r="K540" s="1"/>
      <c r="L540" s="1"/>
      <c r="M540" s="1"/>
      <c r="N540" s="1"/>
      <c r="O540" s="1"/>
      <c r="P540" s="1"/>
      <c r="Q540" s="1"/>
      <c r="R540" s="1"/>
      <c r="S540" s="1"/>
      <c r="T540" s="1"/>
      <c r="U540" s="1"/>
    </row>
    <row r="541" spans="1:21" ht="15.5" x14ac:dyDescent="0.35">
      <c r="A541" s="1"/>
      <c r="B541" s="1"/>
      <c r="C541" s="1"/>
      <c r="D541" s="92"/>
      <c r="E541" s="92"/>
      <c r="F541" s="92"/>
      <c r="G541" s="92"/>
      <c r="H541" s="1"/>
      <c r="I541" s="1"/>
      <c r="J541" s="1"/>
      <c r="K541" s="1"/>
      <c r="L541" s="1"/>
      <c r="M541" s="1"/>
      <c r="N541" s="1"/>
      <c r="O541" s="1"/>
      <c r="P541" s="1"/>
      <c r="Q541" s="1"/>
      <c r="R541" s="1"/>
      <c r="S541" s="1"/>
      <c r="T541" s="1"/>
      <c r="U541" s="1"/>
    </row>
    <row r="542" spans="1:21" ht="15.5" x14ac:dyDescent="0.35">
      <c r="A542" s="1"/>
      <c r="B542" s="1"/>
      <c r="C542" s="1"/>
      <c r="D542" s="92"/>
      <c r="E542" s="92"/>
      <c r="F542" s="92"/>
      <c r="G542" s="92"/>
      <c r="H542" s="1"/>
      <c r="I542" s="1"/>
      <c r="J542" s="1"/>
      <c r="K542" s="1"/>
      <c r="L542" s="1"/>
      <c r="M542" s="1"/>
      <c r="N542" s="1"/>
      <c r="O542" s="1"/>
      <c r="P542" s="1"/>
      <c r="Q542" s="1"/>
      <c r="R542" s="1"/>
      <c r="S542" s="1"/>
      <c r="T542" s="1"/>
      <c r="U542" s="1"/>
    </row>
    <row r="543" spans="1:21" ht="15.5" x14ac:dyDescent="0.35">
      <c r="A543" s="1"/>
      <c r="B543" s="1"/>
      <c r="C543" s="1"/>
      <c r="D543" s="92"/>
      <c r="E543" s="92"/>
      <c r="F543" s="92"/>
      <c r="G543" s="92"/>
      <c r="H543" s="1"/>
      <c r="I543" s="1"/>
      <c r="J543" s="1"/>
      <c r="K543" s="1"/>
      <c r="L543" s="1"/>
      <c r="M543" s="1"/>
      <c r="N543" s="1"/>
      <c r="O543" s="1"/>
      <c r="P543" s="1"/>
      <c r="Q543" s="1"/>
      <c r="R543" s="1"/>
      <c r="S543" s="1"/>
      <c r="T543" s="1"/>
      <c r="U543" s="1"/>
    </row>
    <row r="544" spans="1:21" ht="15.5" x14ac:dyDescent="0.35">
      <c r="A544" s="1"/>
      <c r="B544" s="1"/>
      <c r="C544" s="1"/>
      <c r="D544" s="92"/>
      <c r="E544" s="92"/>
      <c r="F544" s="92"/>
      <c r="G544" s="92"/>
      <c r="H544" s="1"/>
      <c r="I544" s="1"/>
      <c r="J544" s="1"/>
      <c r="K544" s="1"/>
      <c r="L544" s="1"/>
      <c r="M544" s="1"/>
      <c r="N544" s="1"/>
      <c r="O544" s="1"/>
      <c r="P544" s="1"/>
      <c r="Q544" s="1"/>
      <c r="R544" s="1"/>
      <c r="S544" s="1"/>
      <c r="T544" s="1"/>
      <c r="U544" s="1"/>
    </row>
    <row r="545" spans="1:21" ht="15.5" x14ac:dyDescent="0.35">
      <c r="A545" s="1"/>
      <c r="B545" s="1"/>
      <c r="C545" s="1"/>
      <c r="D545" s="92"/>
      <c r="E545" s="92"/>
      <c r="F545" s="92"/>
      <c r="G545" s="92"/>
      <c r="H545" s="1"/>
      <c r="I545" s="1"/>
      <c r="J545" s="1"/>
      <c r="K545" s="1"/>
      <c r="L545" s="1"/>
      <c r="M545" s="1"/>
      <c r="N545" s="1"/>
      <c r="O545" s="1"/>
      <c r="P545" s="1"/>
      <c r="Q545" s="1"/>
      <c r="R545" s="1"/>
      <c r="S545" s="1"/>
      <c r="T545" s="1"/>
      <c r="U545" s="1"/>
    </row>
    <row r="546" spans="1:21" ht="15.5" x14ac:dyDescent="0.35">
      <c r="A546" s="1"/>
      <c r="B546" s="1"/>
      <c r="C546" s="1"/>
      <c r="D546" s="92"/>
      <c r="E546" s="92"/>
      <c r="F546" s="92"/>
      <c r="G546" s="92"/>
      <c r="H546" s="1"/>
      <c r="I546" s="1"/>
      <c r="J546" s="1"/>
      <c r="K546" s="1"/>
      <c r="L546" s="1"/>
      <c r="M546" s="1"/>
      <c r="N546" s="1"/>
      <c r="O546" s="1"/>
      <c r="P546" s="1"/>
      <c r="Q546" s="1"/>
      <c r="R546" s="1"/>
      <c r="S546" s="1"/>
      <c r="T546" s="1"/>
      <c r="U546" s="1"/>
    </row>
    <row r="547" spans="1:21" ht="15.5" x14ac:dyDescent="0.35">
      <c r="A547" s="1"/>
      <c r="B547" s="1"/>
      <c r="C547" s="1"/>
      <c r="D547" s="92"/>
      <c r="E547" s="92"/>
      <c r="F547" s="92"/>
      <c r="G547" s="92"/>
      <c r="H547" s="1"/>
      <c r="I547" s="1"/>
      <c r="J547" s="1"/>
      <c r="K547" s="1"/>
      <c r="L547" s="1"/>
      <c r="M547" s="1"/>
      <c r="N547" s="1"/>
      <c r="O547" s="1"/>
      <c r="P547" s="1"/>
      <c r="Q547" s="1"/>
      <c r="R547" s="1"/>
      <c r="S547" s="1"/>
      <c r="T547" s="1"/>
      <c r="U547" s="1"/>
    </row>
    <row r="548" spans="1:21" ht="15.5" x14ac:dyDescent="0.35">
      <c r="A548" s="1"/>
      <c r="B548" s="1"/>
      <c r="C548" s="1"/>
      <c r="D548" s="92"/>
      <c r="E548" s="92"/>
      <c r="F548" s="92"/>
      <c r="G548" s="92"/>
      <c r="H548" s="1"/>
      <c r="I548" s="1"/>
      <c r="J548" s="1"/>
      <c r="K548" s="1"/>
      <c r="L548" s="1"/>
      <c r="M548" s="1"/>
      <c r="N548" s="1"/>
      <c r="O548" s="1"/>
      <c r="P548" s="1"/>
      <c r="Q548" s="1"/>
      <c r="R548" s="1"/>
      <c r="S548" s="1"/>
      <c r="T548" s="1"/>
      <c r="U548" s="1"/>
    </row>
    <row r="549" spans="1:21" ht="15.5" x14ac:dyDescent="0.35">
      <c r="A549" s="1"/>
      <c r="B549" s="1"/>
      <c r="C549" s="1"/>
      <c r="D549" s="92"/>
      <c r="E549" s="92"/>
      <c r="F549" s="92"/>
      <c r="G549" s="92"/>
      <c r="H549" s="1"/>
      <c r="I549" s="1"/>
      <c r="J549" s="1"/>
      <c r="K549" s="1"/>
      <c r="L549" s="1"/>
      <c r="M549" s="1"/>
      <c r="N549" s="1"/>
      <c r="O549" s="1"/>
      <c r="P549" s="1"/>
      <c r="Q549" s="1"/>
      <c r="R549" s="1"/>
      <c r="S549" s="1"/>
      <c r="T549" s="1"/>
      <c r="U549" s="1"/>
    </row>
    <row r="550" spans="1:21" ht="15.5" x14ac:dyDescent="0.35">
      <c r="A550" s="1"/>
      <c r="B550" s="1"/>
      <c r="C550" s="1"/>
      <c r="D550" s="92"/>
      <c r="E550" s="92"/>
      <c r="F550" s="92"/>
      <c r="G550" s="92"/>
      <c r="H550" s="1"/>
      <c r="I550" s="1"/>
      <c r="J550" s="1"/>
      <c r="K550" s="1"/>
      <c r="L550" s="1"/>
      <c r="M550" s="1"/>
      <c r="N550" s="1"/>
      <c r="O550" s="1"/>
      <c r="P550" s="1"/>
      <c r="Q550" s="1"/>
      <c r="R550" s="1"/>
      <c r="S550" s="1"/>
      <c r="T550" s="1"/>
      <c r="U550" s="1"/>
    </row>
    <row r="551" spans="1:21" ht="15.5" x14ac:dyDescent="0.35">
      <c r="A551" s="1"/>
      <c r="B551" s="1"/>
      <c r="C551" s="1"/>
      <c r="D551" s="92"/>
      <c r="E551" s="92"/>
      <c r="F551" s="92"/>
      <c r="G551" s="92"/>
      <c r="H551" s="1"/>
      <c r="I551" s="1"/>
      <c r="J551" s="1"/>
      <c r="K551" s="1"/>
      <c r="L551" s="1"/>
      <c r="M551" s="1"/>
      <c r="N551" s="1"/>
      <c r="O551" s="1"/>
      <c r="P551" s="1"/>
      <c r="Q551" s="1"/>
      <c r="R551" s="1"/>
      <c r="S551" s="1"/>
      <c r="T551" s="1"/>
      <c r="U551" s="1"/>
    </row>
    <row r="552" spans="1:21" ht="15.5" x14ac:dyDescent="0.35">
      <c r="A552" s="1"/>
      <c r="B552" s="1"/>
      <c r="C552" s="1"/>
      <c r="D552" s="92"/>
      <c r="E552" s="92"/>
      <c r="F552" s="92"/>
      <c r="G552" s="92"/>
      <c r="H552" s="1"/>
      <c r="I552" s="1"/>
      <c r="J552" s="1"/>
      <c r="K552" s="1"/>
      <c r="L552" s="1"/>
      <c r="M552" s="1"/>
      <c r="N552" s="1"/>
      <c r="O552" s="1"/>
      <c r="P552" s="1"/>
      <c r="Q552" s="1"/>
      <c r="R552" s="1"/>
      <c r="S552" s="1"/>
      <c r="T552" s="1"/>
      <c r="U552" s="1"/>
    </row>
    <row r="553" spans="1:21" ht="15.5" x14ac:dyDescent="0.35">
      <c r="A553" s="1"/>
      <c r="B553" s="1"/>
      <c r="C553" s="1"/>
      <c r="D553" s="92"/>
      <c r="E553" s="92"/>
      <c r="F553" s="92"/>
      <c r="G553" s="92"/>
      <c r="H553" s="1"/>
      <c r="I553" s="1"/>
      <c r="J553" s="1"/>
      <c r="K553" s="1"/>
      <c r="L553" s="1"/>
      <c r="M553" s="1"/>
      <c r="N553" s="1"/>
      <c r="O553" s="1"/>
      <c r="P553" s="1"/>
      <c r="Q553" s="1"/>
      <c r="R553" s="1"/>
      <c r="S553" s="1"/>
      <c r="T553" s="1"/>
      <c r="U553" s="1"/>
    </row>
    <row r="554" spans="1:21" ht="15.5" x14ac:dyDescent="0.35">
      <c r="A554" s="1"/>
      <c r="B554" s="1"/>
      <c r="C554" s="1"/>
      <c r="D554" s="92"/>
      <c r="E554" s="92"/>
      <c r="F554" s="92"/>
      <c r="G554" s="92"/>
      <c r="H554" s="1"/>
      <c r="I554" s="1"/>
      <c r="J554" s="1"/>
      <c r="K554" s="1"/>
      <c r="L554" s="1"/>
      <c r="M554" s="1"/>
      <c r="N554" s="1"/>
      <c r="O554" s="1"/>
      <c r="P554" s="1"/>
      <c r="Q554" s="1"/>
      <c r="R554" s="1"/>
      <c r="S554" s="1"/>
      <c r="T554" s="1"/>
      <c r="U554" s="1"/>
    </row>
    <row r="555" spans="1:21" ht="15.5" x14ac:dyDescent="0.35">
      <c r="A555" s="1"/>
      <c r="B555" s="1"/>
      <c r="C555" s="1"/>
      <c r="D555" s="92"/>
      <c r="E555" s="92"/>
      <c r="F555" s="92"/>
      <c r="G555" s="92"/>
      <c r="H555" s="1"/>
      <c r="I555" s="1"/>
      <c r="J555" s="1"/>
      <c r="K555" s="1"/>
      <c r="L555" s="1"/>
      <c r="M555" s="1"/>
      <c r="N555" s="1"/>
      <c r="O555" s="1"/>
      <c r="P555" s="1"/>
      <c r="Q555" s="1"/>
      <c r="R555" s="1"/>
      <c r="S555" s="1"/>
      <c r="T555" s="1"/>
      <c r="U555" s="1"/>
    </row>
    <row r="556" spans="1:21" ht="15.5" x14ac:dyDescent="0.35">
      <c r="A556" s="1"/>
      <c r="B556" s="1"/>
      <c r="C556" s="1"/>
      <c r="D556" s="92"/>
      <c r="E556" s="92"/>
      <c r="F556" s="92"/>
      <c r="G556" s="92"/>
      <c r="H556" s="1"/>
      <c r="I556" s="1"/>
      <c r="J556" s="1"/>
      <c r="K556" s="1"/>
      <c r="L556" s="1"/>
      <c r="M556" s="1"/>
      <c r="N556" s="1"/>
      <c r="O556" s="1"/>
      <c r="P556" s="1"/>
      <c r="Q556" s="1"/>
      <c r="R556" s="1"/>
      <c r="S556" s="1"/>
      <c r="T556" s="1"/>
      <c r="U556" s="1"/>
    </row>
    <row r="557" spans="1:21" ht="15.5" x14ac:dyDescent="0.35">
      <c r="A557" s="1"/>
      <c r="B557" s="1"/>
      <c r="C557" s="1"/>
      <c r="D557" s="92"/>
      <c r="E557" s="92"/>
      <c r="F557" s="92"/>
      <c r="G557" s="92"/>
      <c r="H557" s="1"/>
      <c r="I557" s="1"/>
      <c r="J557" s="1"/>
      <c r="K557" s="1"/>
      <c r="L557" s="1"/>
      <c r="M557" s="1"/>
      <c r="N557" s="1"/>
      <c r="O557" s="1"/>
      <c r="P557" s="1"/>
      <c r="Q557" s="1"/>
      <c r="R557" s="1"/>
      <c r="S557" s="1"/>
      <c r="T557" s="1"/>
      <c r="U557" s="1"/>
    </row>
    <row r="558" spans="1:21" ht="15.5" x14ac:dyDescent="0.35">
      <c r="A558" s="1"/>
      <c r="B558" s="1"/>
      <c r="C558" s="1"/>
      <c r="D558" s="92"/>
      <c r="E558" s="92"/>
      <c r="F558" s="92"/>
      <c r="G558" s="92"/>
      <c r="H558" s="1"/>
      <c r="I558" s="1"/>
      <c r="J558" s="1"/>
      <c r="K558" s="1"/>
      <c r="L558" s="1"/>
      <c r="M558" s="1"/>
      <c r="N558" s="1"/>
      <c r="O558" s="1"/>
      <c r="P558" s="1"/>
      <c r="Q558" s="1"/>
      <c r="R558" s="1"/>
      <c r="S558" s="1"/>
      <c r="T558" s="1"/>
      <c r="U558" s="1"/>
    </row>
    <row r="559" spans="1:21" ht="15.5" x14ac:dyDescent="0.35">
      <c r="A559" s="1"/>
      <c r="B559" s="1"/>
      <c r="C559" s="1"/>
      <c r="D559" s="92"/>
      <c r="E559" s="92"/>
      <c r="F559" s="92"/>
      <c r="G559" s="92"/>
      <c r="H559" s="1"/>
      <c r="I559" s="1"/>
      <c r="J559" s="1"/>
      <c r="K559" s="1"/>
      <c r="L559" s="1"/>
      <c r="M559" s="1"/>
      <c r="N559" s="1"/>
      <c r="O559" s="1"/>
      <c r="P559" s="1"/>
      <c r="Q559" s="1"/>
      <c r="R559" s="1"/>
      <c r="S559" s="1"/>
      <c r="T559" s="1"/>
      <c r="U559" s="1"/>
    </row>
    <row r="560" spans="1:21" ht="15.5" x14ac:dyDescent="0.35">
      <c r="A560" s="1"/>
      <c r="B560" s="1"/>
      <c r="C560" s="1"/>
      <c r="D560" s="92"/>
      <c r="E560" s="92"/>
      <c r="F560" s="92"/>
      <c r="G560" s="92"/>
      <c r="H560" s="1"/>
      <c r="I560" s="1"/>
      <c r="J560" s="1"/>
      <c r="K560" s="1"/>
      <c r="L560" s="1"/>
      <c r="M560" s="1"/>
      <c r="N560" s="1"/>
      <c r="O560" s="1"/>
      <c r="P560" s="1"/>
      <c r="Q560" s="1"/>
      <c r="R560" s="1"/>
      <c r="S560" s="1"/>
      <c r="T560" s="1"/>
      <c r="U560" s="1"/>
    </row>
    <row r="561" spans="1:21" ht="15.5" x14ac:dyDescent="0.35">
      <c r="A561" s="1"/>
      <c r="B561" s="1"/>
      <c r="C561" s="1"/>
      <c r="D561" s="92"/>
      <c r="E561" s="92"/>
      <c r="F561" s="92"/>
      <c r="G561" s="92"/>
      <c r="H561" s="1"/>
      <c r="I561" s="1"/>
      <c r="J561" s="1"/>
      <c r="K561" s="1"/>
      <c r="L561" s="1"/>
      <c r="M561" s="1"/>
      <c r="N561" s="1"/>
      <c r="O561" s="1"/>
      <c r="P561" s="1"/>
      <c r="Q561" s="1"/>
      <c r="R561" s="1"/>
      <c r="S561" s="1"/>
      <c r="T561" s="1"/>
      <c r="U561" s="1"/>
    </row>
    <row r="562" spans="1:21" ht="15.5" x14ac:dyDescent="0.35">
      <c r="A562" s="1"/>
      <c r="B562" s="1"/>
      <c r="C562" s="1"/>
      <c r="D562" s="92"/>
      <c r="E562" s="92"/>
      <c r="F562" s="92"/>
      <c r="G562" s="92"/>
      <c r="H562" s="1"/>
      <c r="I562" s="1"/>
      <c r="J562" s="1"/>
      <c r="K562" s="1"/>
      <c r="L562" s="1"/>
      <c r="M562" s="1"/>
      <c r="N562" s="1"/>
      <c r="O562" s="1"/>
      <c r="P562" s="1"/>
      <c r="Q562" s="1"/>
      <c r="R562" s="1"/>
      <c r="S562" s="1"/>
      <c r="T562" s="1"/>
      <c r="U562" s="1"/>
    </row>
    <row r="563" spans="1:21" ht="15.5" x14ac:dyDescent="0.35">
      <c r="A563" s="1"/>
      <c r="B563" s="1"/>
      <c r="C563" s="1"/>
      <c r="D563" s="92"/>
      <c r="E563" s="92"/>
      <c r="F563" s="92"/>
      <c r="G563" s="92"/>
      <c r="H563" s="1"/>
      <c r="I563" s="1"/>
      <c r="J563" s="1"/>
      <c r="K563" s="1"/>
      <c r="L563" s="1"/>
      <c r="M563" s="1"/>
      <c r="N563" s="1"/>
      <c r="O563" s="1"/>
      <c r="P563" s="1"/>
      <c r="Q563" s="1"/>
      <c r="R563" s="1"/>
      <c r="S563" s="1"/>
      <c r="T563" s="1"/>
      <c r="U563" s="1"/>
    </row>
    <row r="564" spans="1:21" ht="15.5" x14ac:dyDescent="0.35">
      <c r="A564" s="1"/>
      <c r="B564" s="1"/>
      <c r="C564" s="1"/>
      <c r="D564" s="92"/>
      <c r="E564" s="92"/>
      <c r="F564" s="92"/>
      <c r="G564" s="92"/>
      <c r="H564" s="1"/>
      <c r="I564" s="1"/>
      <c r="J564" s="1"/>
      <c r="K564" s="1"/>
      <c r="L564" s="1"/>
      <c r="M564" s="1"/>
      <c r="N564" s="1"/>
      <c r="O564" s="1"/>
      <c r="P564" s="1"/>
      <c r="Q564" s="1"/>
      <c r="R564" s="1"/>
      <c r="S564" s="1"/>
      <c r="T564" s="1"/>
      <c r="U564" s="1"/>
    </row>
    <row r="565" spans="1:21" ht="15.5" x14ac:dyDescent="0.35">
      <c r="A565" s="1"/>
      <c r="B565" s="1"/>
      <c r="C565" s="1"/>
      <c r="D565" s="92"/>
      <c r="E565" s="92"/>
      <c r="F565" s="92"/>
      <c r="G565" s="92"/>
      <c r="H565" s="1"/>
      <c r="I565" s="1"/>
      <c r="J565" s="1"/>
      <c r="K565" s="1"/>
      <c r="L565" s="1"/>
      <c r="M565" s="1"/>
      <c r="N565" s="1"/>
      <c r="O565" s="1"/>
      <c r="P565" s="1"/>
      <c r="Q565" s="1"/>
      <c r="R565" s="1"/>
      <c r="S565" s="1"/>
      <c r="T565" s="1"/>
      <c r="U565" s="1"/>
    </row>
    <row r="566" spans="1:21" ht="15.5" x14ac:dyDescent="0.35">
      <c r="A566" s="1"/>
      <c r="B566" s="1"/>
      <c r="C566" s="1"/>
      <c r="D566" s="92"/>
      <c r="E566" s="92"/>
      <c r="F566" s="92"/>
      <c r="G566" s="92"/>
      <c r="H566" s="1"/>
      <c r="I566" s="1"/>
      <c r="J566" s="1"/>
      <c r="K566" s="1"/>
      <c r="L566" s="1"/>
      <c r="M566" s="1"/>
      <c r="N566" s="1"/>
      <c r="O566" s="1"/>
      <c r="P566" s="1"/>
      <c r="Q566" s="1"/>
      <c r="R566" s="1"/>
      <c r="S566" s="1"/>
      <c r="T566" s="1"/>
      <c r="U566" s="1"/>
    </row>
    <row r="567" spans="1:21" ht="15.5" x14ac:dyDescent="0.35">
      <c r="A567" s="1"/>
      <c r="B567" s="1"/>
      <c r="C567" s="1"/>
      <c r="D567" s="92"/>
      <c r="E567" s="92"/>
      <c r="F567" s="92"/>
      <c r="G567" s="92"/>
      <c r="H567" s="1"/>
      <c r="I567" s="1"/>
      <c r="J567" s="1"/>
      <c r="K567" s="1"/>
      <c r="L567" s="1"/>
      <c r="M567" s="1"/>
      <c r="N567" s="1"/>
      <c r="O567" s="1"/>
      <c r="P567" s="1"/>
      <c r="Q567" s="1"/>
      <c r="R567" s="1"/>
      <c r="S567" s="1"/>
      <c r="T567" s="1"/>
      <c r="U567" s="1"/>
    </row>
    <row r="568" spans="1:21" ht="15.5" x14ac:dyDescent="0.35">
      <c r="A568" s="1"/>
      <c r="B568" s="1"/>
      <c r="C568" s="1"/>
      <c r="D568" s="92"/>
      <c r="E568" s="92"/>
      <c r="F568" s="92"/>
      <c r="G568" s="92"/>
      <c r="H568" s="1"/>
      <c r="I568" s="1"/>
      <c r="J568" s="1"/>
      <c r="K568" s="1"/>
      <c r="L568" s="1"/>
      <c r="M568" s="1"/>
      <c r="N568" s="1"/>
      <c r="O568" s="1"/>
      <c r="P568" s="1"/>
      <c r="Q568" s="1"/>
      <c r="R568" s="1"/>
      <c r="S568" s="1"/>
      <c r="T568" s="1"/>
      <c r="U568" s="1"/>
    </row>
    <row r="569" spans="1:21" ht="15.5" x14ac:dyDescent="0.35">
      <c r="A569" s="1"/>
      <c r="B569" s="1"/>
      <c r="C569" s="1"/>
      <c r="D569" s="92"/>
      <c r="E569" s="92"/>
      <c r="F569" s="92"/>
      <c r="G569" s="92"/>
      <c r="H569" s="1"/>
      <c r="I569" s="1"/>
      <c r="J569" s="1"/>
      <c r="K569" s="1"/>
      <c r="L569" s="1"/>
      <c r="M569" s="1"/>
      <c r="N569" s="1"/>
      <c r="O569" s="1"/>
      <c r="P569" s="1"/>
      <c r="Q569" s="1"/>
      <c r="R569" s="1"/>
      <c r="S569" s="1"/>
      <c r="T569" s="1"/>
      <c r="U569" s="1"/>
    </row>
    <row r="570" spans="1:21" ht="15.5" x14ac:dyDescent="0.35">
      <c r="A570" s="1"/>
      <c r="B570" s="1"/>
      <c r="C570" s="1"/>
      <c r="D570" s="92"/>
      <c r="E570" s="92"/>
      <c r="F570" s="92"/>
      <c r="G570" s="92"/>
      <c r="H570" s="1"/>
      <c r="I570" s="1"/>
      <c r="J570" s="1"/>
      <c r="K570" s="1"/>
      <c r="L570" s="1"/>
      <c r="M570" s="1"/>
      <c r="N570" s="1"/>
      <c r="O570" s="1"/>
      <c r="P570" s="1"/>
      <c r="Q570" s="1"/>
      <c r="R570" s="1"/>
      <c r="S570" s="1"/>
      <c r="T570" s="1"/>
      <c r="U570" s="1"/>
    </row>
    <row r="571" spans="1:21" ht="15.5" x14ac:dyDescent="0.35">
      <c r="A571" s="1"/>
      <c r="B571" s="1"/>
      <c r="C571" s="1"/>
      <c r="D571" s="92"/>
      <c r="E571" s="92"/>
      <c r="F571" s="92"/>
      <c r="G571" s="92"/>
      <c r="H571" s="1"/>
      <c r="I571" s="1"/>
      <c r="J571" s="1"/>
      <c r="K571" s="1"/>
      <c r="L571" s="1"/>
      <c r="M571" s="1"/>
      <c r="N571" s="1"/>
      <c r="O571" s="1"/>
      <c r="P571" s="1"/>
      <c r="Q571" s="1"/>
      <c r="R571" s="1"/>
      <c r="S571" s="1"/>
      <c r="T571" s="1"/>
      <c r="U571" s="1"/>
    </row>
    <row r="572" spans="1:21" ht="15.5" x14ac:dyDescent="0.35">
      <c r="A572" s="1"/>
      <c r="B572" s="1"/>
      <c r="C572" s="1"/>
      <c r="D572" s="92"/>
      <c r="E572" s="92"/>
      <c r="F572" s="92"/>
      <c r="G572" s="92"/>
      <c r="H572" s="1"/>
      <c r="I572" s="1"/>
      <c r="J572" s="1"/>
      <c r="K572" s="1"/>
      <c r="L572" s="1"/>
      <c r="M572" s="1"/>
      <c r="N572" s="1"/>
      <c r="O572" s="1"/>
      <c r="P572" s="1"/>
      <c r="Q572" s="1"/>
      <c r="R572" s="1"/>
      <c r="S572" s="1"/>
      <c r="T572" s="1"/>
      <c r="U572" s="1"/>
    </row>
    <row r="573" spans="1:21" ht="15.5" x14ac:dyDescent="0.35">
      <c r="A573" s="1"/>
      <c r="B573" s="1"/>
      <c r="C573" s="1"/>
      <c r="D573" s="92"/>
      <c r="E573" s="92"/>
      <c r="F573" s="92"/>
      <c r="G573" s="92"/>
      <c r="H573" s="1"/>
      <c r="I573" s="1"/>
      <c r="J573" s="1"/>
      <c r="K573" s="1"/>
      <c r="L573" s="1"/>
      <c r="M573" s="1"/>
      <c r="N573" s="1"/>
      <c r="O573" s="1"/>
      <c r="P573" s="1"/>
      <c r="Q573" s="1"/>
      <c r="R573" s="1"/>
      <c r="S573" s="1"/>
      <c r="T573" s="1"/>
      <c r="U573" s="1"/>
    </row>
    <row r="574" spans="1:21" ht="15.5" x14ac:dyDescent="0.35">
      <c r="A574" s="1"/>
      <c r="B574" s="1"/>
      <c r="C574" s="1"/>
      <c r="D574" s="92"/>
      <c r="E574" s="92"/>
      <c r="F574" s="92"/>
      <c r="G574" s="92"/>
      <c r="H574" s="1"/>
      <c r="I574" s="1"/>
      <c r="J574" s="1"/>
      <c r="K574" s="1"/>
      <c r="L574" s="1"/>
      <c r="M574" s="1"/>
      <c r="N574" s="1"/>
      <c r="O574" s="1"/>
      <c r="P574" s="1"/>
      <c r="Q574" s="1"/>
      <c r="R574" s="1"/>
      <c r="S574" s="1"/>
      <c r="T574" s="1"/>
      <c r="U574" s="1"/>
    </row>
    <row r="575" spans="1:21" ht="15.5" x14ac:dyDescent="0.35">
      <c r="A575" s="1"/>
      <c r="B575" s="1"/>
      <c r="C575" s="1"/>
      <c r="D575" s="92"/>
      <c r="E575" s="92"/>
      <c r="F575" s="92"/>
      <c r="G575" s="92"/>
      <c r="H575" s="1"/>
      <c r="I575" s="1"/>
      <c r="J575" s="1"/>
      <c r="K575" s="1"/>
      <c r="L575" s="1"/>
      <c r="M575" s="1"/>
      <c r="N575" s="1"/>
      <c r="O575" s="1"/>
      <c r="P575" s="1"/>
      <c r="Q575" s="1"/>
      <c r="R575" s="1"/>
      <c r="S575" s="1"/>
      <c r="T575" s="1"/>
      <c r="U575" s="1"/>
    </row>
    <row r="576" spans="1:21" ht="15.5" x14ac:dyDescent="0.35">
      <c r="A576" s="1"/>
      <c r="B576" s="1"/>
      <c r="C576" s="1"/>
      <c r="D576" s="92"/>
      <c r="E576" s="92"/>
      <c r="F576" s="92"/>
      <c r="G576" s="92"/>
      <c r="H576" s="1"/>
      <c r="I576" s="1"/>
      <c r="J576" s="1"/>
      <c r="K576" s="1"/>
      <c r="L576" s="1"/>
      <c r="M576" s="1"/>
      <c r="N576" s="1"/>
      <c r="O576" s="1"/>
      <c r="P576" s="1"/>
      <c r="Q576" s="1"/>
      <c r="R576" s="1"/>
      <c r="S576" s="1"/>
      <c r="T576" s="1"/>
      <c r="U576" s="1"/>
    </row>
    <row r="577" spans="1:21" ht="15.5" x14ac:dyDescent="0.35">
      <c r="A577" s="1"/>
      <c r="B577" s="1"/>
      <c r="C577" s="1"/>
      <c r="D577" s="92"/>
      <c r="E577" s="92"/>
      <c r="F577" s="92"/>
      <c r="G577" s="92"/>
      <c r="H577" s="1"/>
      <c r="I577" s="1"/>
      <c r="J577" s="1"/>
      <c r="K577" s="1"/>
      <c r="L577" s="1"/>
      <c r="M577" s="1"/>
      <c r="N577" s="1"/>
      <c r="O577" s="1"/>
      <c r="P577" s="1"/>
      <c r="Q577" s="1"/>
      <c r="R577" s="1"/>
      <c r="S577" s="1"/>
      <c r="T577" s="1"/>
      <c r="U577" s="1"/>
    </row>
    <row r="578" spans="1:21" ht="15.5" x14ac:dyDescent="0.35">
      <c r="A578" s="1"/>
      <c r="B578" s="1"/>
      <c r="C578" s="1"/>
      <c r="D578" s="92"/>
      <c r="E578" s="92"/>
      <c r="F578" s="92"/>
      <c r="G578" s="92"/>
      <c r="H578" s="1"/>
      <c r="I578" s="1"/>
      <c r="J578" s="1"/>
      <c r="K578" s="1"/>
      <c r="L578" s="1"/>
      <c r="M578" s="1"/>
      <c r="N578" s="1"/>
      <c r="O578" s="1"/>
      <c r="P578" s="1"/>
      <c r="Q578" s="1"/>
      <c r="R578" s="1"/>
      <c r="S578" s="1"/>
      <c r="T578" s="1"/>
      <c r="U578" s="1"/>
    </row>
    <row r="579" spans="1:21" ht="15.5" x14ac:dyDescent="0.35">
      <c r="A579" s="1"/>
      <c r="B579" s="1"/>
      <c r="C579" s="1"/>
      <c r="D579" s="92"/>
      <c r="E579" s="92"/>
      <c r="F579" s="92"/>
      <c r="G579" s="92"/>
      <c r="H579" s="1"/>
      <c r="I579" s="1"/>
      <c r="J579" s="1"/>
      <c r="K579" s="1"/>
      <c r="L579" s="1"/>
      <c r="M579" s="1"/>
      <c r="N579" s="1"/>
      <c r="O579" s="1"/>
      <c r="P579" s="1"/>
      <c r="Q579" s="1"/>
      <c r="R579" s="1"/>
      <c r="S579" s="1"/>
      <c r="T579" s="1"/>
      <c r="U579" s="1"/>
    </row>
    <row r="580" spans="1:21" ht="15.5" x14ac:dyDescent="0.35">
      <c r="A580" s="1"/>
      <c r="B580" s="1"/>
      <c r="C580" s="1"/>
      <c r="D580" s="92"/>
      <c r="E580" s="92"/>
      <c r="F580" s="92"/>
      <c r="G580" s="92"/>
      <c r="H580" s="1"/>
      <c r="I580" s="1"/>
      <c r="J580" s="1"/>
      <c r="K580" s="1"/>
      <c r="L580" s="1"/>
      <c r="M580" s="1"/>
      <c r="N580" s="1"/>
      <c r="O580" s="1"/>
      <c r="P580" s="1"/>
      <c r="Q580" s="1"/>
      <c r="R580" s="1"/>
      <c r="S580" s="1"/>
      <c r="T580" s="1"/>
      <c r="U580" s="1"/>
    </row>
    <row r="581" spans="1:21" ht="15.5" x14ac:dyDescent="0.35">
      <c r="A581" s="1"/>
      <c r="B581" s="1"/>
      <c r="C581" s="1"/>
      <c r="D581" s="92"/>
      <c r="E581" s="92"/>
      <c r="F581" s="92"/>
      <c r="G581" s="92"/>
      <c r="H581" s="1"/>
      <c r="I581" s="1"/>
      <c r="J581" s="1"/>
      <c r="K581" s="1"/>
      <c r="L581" s="1"/>
      <c r="M581" s="1"/>
      <c r="N581" s="1"/>
      <c r="O581" s="1"/>
      <c r="P581" s="1"/>
      <c r="Q581" s="1"/>
      <c r="R581" s="1"/>
      <c r="S581" s="1"/>
      <c r="T581" s="1"/>
      <c r="U581" s="1"/>
    </row>
    <row r="582" spans="1:21" ht="15.5" x14ac:dyDescent="0.35">
      <c r="A582" s="1"/>
      <c r="B582" s="1"/>
      <c r="C582" s="1"/>
      <c r="D582" s="92"/>
      <c r="E582" s="92"/>
      <c r="F582" s="92"/>
      <c r="G582" s="92"/>
      <c r="H582" s="1"/>
      <c r="I582" s="1"/>
      <c r="J582" s="1"/>
      <c r="K582" s="1"/>
      <c r="L582" s="1"/>
      <c r="M582" s="1"/>
      <c r="N582" s="1"/>
      <c r="O582" s="1"/>
      <c r="P582" s="1"/>
      <c r="Q582" s="1"/>
      <c r="R582" s="1"/>
      <c r="S582" s="1"/>
      <c r="T582" s="1"/>
      <c r="U582" s="1"/>
    </row>
    <row r="583" spans="1:21" ht="15.5" x14ac:dyDescent="0.35">
      <c r="A583" s="1"/>
      <c r="B583" s="1"/>
      <c r="C583" s="1"/>
      <c r="D583" s="92"/>
      <c r="E583" s="92"/>
      <c r="F583" s="92"/>
      <c r="G583" s="92"/>
      <c r="H583" s="1"/>
      <c r="I583" s="1"/>
      <c r="J583" s="1"/>
      <c r="K583" s="1"/>
      <c r="L583" s="1"/>
      <c r="M583" s="1"/>
      <c r="N583" s="1"/>
      <c r="O583" s="1"/>
      <c r="P583" s="1"/>
      <c r="Q583" s="1"/>
      <c r="R583" s="1"/>
      <c r="S583" s="1"/>
      <c r="T583" s="1"/>
      <c r="U583" s="1"/>
    </row>
    <row r="584" spans="1:21" ht="15.5" x14ac:dyDescent="0.35">
      <c r="A584" s="1"/>
      <c r="B584" s="1"/>
      <c r="C584" s="1"/>
      <c r="D584" s="92"/>
      <c r="E584" s="92"/>
      <c r="F584" s="92"/>
      <c r="G584" s="92"/>
      <c r="H584" s="1"/>
      <c r="I584" s="1"/>
      <c r="J584" s="1"/>
      <c r="K584" s="1"/>
      <c r="L584" s="1"/>
      <c r="M584" s="1"/>
      <c r="N584" s="1"/>
      <c r="O584" s="1"/>
      <c r="P584" s="1"/>
      <c r="Q584" s="1"/>
      <c r="R584" s="1"/>
      <c r="S584" s="1"/>
      <c r="T584" s="1"/>
      <c r="U584" s="1"/>
    </row>
    <row r="585" spans="1:21" ht="15.5" x14ac:dyDescent="0.35">
      <c r="A585" s="1"/>
      <c r="B585" s="1"/>
      <c r="C585" s="1"/>
      <c r="D585" s="92"/>
      <c r="E585" s="92"/>
      <c r="F585" s="92"/>
      <c r="G585" s="92"/>
      <c r="H585" s="1"/>
      <c r="I585" s="1"/>
      <c r="J585" s="1"/>
      <c r="K585" s="1"/>
      <c r="L585" s="1"/>
      <c r="M585" s="1"/>
      <c r="N585" s="1"/>
      <c r="O585" s="1"/>
      <c r="P585" s="1"/>
      <c r="Q585" s="1"/>
      <c r="R585" s="1"/>
      <c r="S585" s="1"/>
      <c r="T585" s="1"/>
      <c r="U585" s="1"/>
    </row>
    <row r="586" spans="1:21" ht="15.5" x14ac:dyDescent="0.35">
      <c r="A586" s="1"/>
      <c r="B586" s="1"/>
      <c r="C586" s="1"/>
      <c r="D586" s="92"/>
      <c r="E586" s="92"/>
      <c r="F586" s="92"/>
      <c r="G586" s="92"/>
      <c r="H586" s="1"/>
      <c r="I586" s="1"/>
      <c r="J586" s="1"/>
      <c r="K586" s="1"/>
      <c r="L586" s="1"/>
      <c r="M586" s="1"/>
      <c r="N586" s="1"/>
      <c r="O586" s="1"/>
      <c r="P586" s="1"/>
      <c r="Q586" s="1"/>
      <c r="R586" s="1"/>
      <c r="S586" s="1"/>
      <c r="T586" s="1"/>
      <c r="U586" s="1"/>
    </row>
    <row r="587" spans="1:21" ht="15.5" x14ac:dyDescent="0.35">
      <c r="A587" s="1"/>
      <c r="B587" s="1"/>
      <c r="C587" s="1"/>
      <c r="D587" s="92"/>
      <c r="E587" s="92"/>
      <c r="F587" s="92"/>
      <c r="G587" s="92"/>
      <c r="H587" s="1"/>
      <c r="I587" s="1"/>
      <c r="J587" s="1"/>
      <c r="K587" s="1"/>
      <c r="L587" s="1"/>
      <c r="M587" s="1"/>
      <c r="N587" s="1"/>
      <c r="O587" s="1"/>
      <c r="P587" s="1"/>
      <c r="Q587" s="1"/>
      <c r="R587" s="1"/>
      <c r="S587" s="1"/>
      <c r="T587" s="1"/>
      <c r="U587" s="1"/>
    </row>
    <row r="588" spans="1:21" ht="15.5" x14ac:dyDescent="0.35">
      <c r="A588" s="1"/>
      <c r="B588" s="1"/>
      <c r="C588" s="1"/>
      <c r="D588" s="92"/>
      <c r="E588" s="92"/>
      <c r="F588" s="92"/>
      <c r="G588" s="92"/>
      <c r="H588" s="1"/>
      <c r="I588" s="1"/>
      <c r="J588" s="1"/>
      <c r="K588" s="1"/>
      <c r="L588" s="1"/>
      <c r="M588" s="1"/>
      <c r="N588" s="1"/>
      <c r="O588" s="1"/>
      <c r="P588" s="1"/>
      <c r="Q588" s="1"/>
      <c r="R588" s="1"/>
      <c r="S588" s="1"/>
      <c r="T588" s="1"/>
      <c r="U588" s="1"/>
    </row>
    <row r="589" spans="1:21" ht="15.5" x14ac:dyDescent="0.35">
      <c r="A589" s="1"/>
      <c r="B589" s="1"/>
      <c r="C589" s="1"/>
      <c r="D589" s="92"/>
      <c r="E589" s="92"/>
      <c r="F589" s="92"/>
      <c r="G589" s="92"/>
      <c r="H589" s="1"/>
      <c r="I589" s="1"/>
      <c r="J589" s="1"/>
      <c r="K589" s="1"/>
      <c r="L589" s="1"/>
      <c r="M589" s="1"/>
      <c r="N589" s="1"/>
      <c r="O589" s="1"/>
      <c r="P589" s="1"/>
      <c r="Q589" s="1"/>
      <c r="R589" s="1"/>
      <c r="S589" s="1"/>
      <c r="T589" s="1"/>
      <c r="U589" s="1"/>
    </row>
    <row r="590" spans="1:21" ht="15.5" x14ac:dyDescent="0.35">
      <c r="A590" s="1"/>
      <c r="B590" s="1"/>
      <c r="C590" s="1"/>
      <c r="D590" s="92"/>
      <c r="E590" s="92"/>
      <c r="F590" s="92"/>
      <c r="G590" s="92"/>
      <c r="H590" s="1"/>
      <c r="I590" s="1"/>
      <c r="J590" s="1"/>
      <c r="K590" s="1"/>
      <c r="L590" s="1"/>
      <c r="M590" s="1"/>
      <c r="N590" s="1"/>
      <c r="O590" s="1"/>
      <c r="P590" s="1"/>
      <c r="Q590" s="1"/>
      <c r="R590" s="1"/>
      <c r="S590" s="1"/>
      <c r="T590" s="1"/>
      <c r="U590" s="1"/>
    </row>
    <row r="591" spans="1:21" ht="15.5" x14ac:dyDescent="0.35">
      <c r="A591" s="1"/>
      <c r="B591" s="1"/>
      <c r="C591" s="1"/>
      <c r="D591" s="92"/>
      <c r="E591" s="92"/>
      <c r="F591" s="92"/>
      <c r="G591" s="92"/>
      <c r="H591" s="1"/>
      <c r="I591" s="1"/>
      <c r="J591" s="1"/>
      <c r="K591" s="1"/>
      <c r="L591" s="1"/>
      <c r="M591" s="1"/>
      <c r="N591" s="1"/>
      <c r="O591" s="1"/>
      <c r="P591" s="1"/>
      <c r="Q591" s="1"/>
      <c r="R591" s="1"/>
      <c r="S591" s="1"/>
      <c r="T591" s="1"/>
      <c r="U591" s="1"/>
    </row>
    <row r="592" spans="1:21" ht="15.5" x14ac:dyDescent="0.35">
      <c r="A592" s="1"/>
      <c r="B592" s="1"/>
      <c r="C592" s="1"/>
      <c r="D592" s="92"/>
      <c r="E592" s="92"/>
      <c r="F592" s="92"/>
      <c r="G592" s="92"/>
      <c r="H592" s="1"/>
      <c r="I592" s="1"/>
      <c r="J592" s="1"/>
      <c r="K592" s="1"/>
      <c r="L592" s="1"/>
      <c r="M592" s="1"/>
      <c r="N592" s="1"/>
      <c r="O592" s="1"/>
      <c r="P592" s="1"/>
      <c r="Q592" s="1"/>
      <c r="R592" s="1"/>
      <c r="S592" s="1"/>
      <c r="T592" s="1"/>
      <c r="U592" s="1"/>
    </row>
    <row r="593" spans="1:21" ht="15.5" x14ac:dyDescent="0.35">
      <c r="A593" s="1"/>
      <c r="B593" s="1"/>
      <c r="C593" s="1"/>
      <c r="D593" s="92"/>
      <c r="E593" s="92"/>
      <c r="F593" s="92"/>
      <c r="G593" s="92"/>
      <c r="H593" s="1"/>
      <c r="I593" s="1"/>
      <c r="J593" s="1"/>
      <c r="K593" s="1"/>
      <c r="L593" s="1"/>
      <c r="M593" s="1"/>
      <c r="N593" s="1"/>
      <c r="O593" s="1"/>
      <c r="P593" s="1"/>
      <c r="Q593" s="1"/>
      <c r="R593" s="1"/>
      <c r="S593" s="1"/>
      <c r="T593" s="1"/>
      <c r="U593" s="1"/>
    </row>
    <row r="594" spans="1:21" ht="15.5" x14ac:dyDescent="0.35">
      <c r="A594" s="1"/>
      <c r="B594" s="1"/>
      <c r="C594" s="1"/>
      <c r="D594" s="92"/>
      <c r="E594" s="92"/>
      <c r="F594" s="92"/>
      <c r="G594" s="92"/>
      <c r="H594" s="1"/>
      <c r="I594" s="1"/>
      <c r="J594" s="1"/>
      <c r="K594" s="1"/>
      <c r="L594" s="1"/>
      <c r="M594" s="1"/>
      <c r="N594" s="1"/>
      <c r="O594" s="1"/>
      <c r="P594" s="1"/>
      <c r="Q594" s="1"/>
      <c r="R594" s="1"/>
      <c r="S594" s="1"/>
      <c r="T594" s="1"/>
      <c r="U594" s="1"/>
    </row>
    <row r="595" spans="1:21" ht="15.5" x14ac:dyDescent="0.35">
      <c r="A595" s="1"/>
      <c r="B595" s="1"/>
      <c r="C595" s="1"/>
      <c r="D595" s="92"/>
      <c r="E595" s="92"/>
      <c r="F595" s="92"/>
      <c r="G595" s="92"/>
      <c r="H595" s="1"/>
      <c r="I595" s="1"/>
      <c r="J595" s="1"/>
      <c r="K595" s="1"/>
      <c r="L595" s="1"/>
      <c r="M595" s="1"/>
      <c r="N595" s="1"/>
      <c r="O595" s="1"/>
      <c r="P595" s="1"/>
      <c r="Q595" s="1"/>
      <c r="R595" s="1"/>
      <c r="S595" s="1"/>
      <c r="T595" s="1"/>
      <c r="U595" s="1"/>
    </row>
    <row r="596" spans="1:21" ht="15.5" x14ac:dyDescent="0.35">
      <c r="A596" s="1"/>
      <c r="B596" s="1"/>
      <c r="C596" s="1"/>
      <c r="D596" s="92"/>
      <c r="E596" s="92"/>
      <c r="F596" s="92"/>
      <c r="G596" s="92"/>
      <c r="H596" s="1"/>
      <c r="I596" s="1"/>
      <c r="J596" s="1"/>
      <c r="K596" s="1"/>
      <c r="L596" s="1"/>
      <c r="M596" s="1"/>
      <c r="N596" s="1"/>
      <c r="O596" s="1"/>
      <c r="P596" s="1"/>
      <c r="Q596" s="1"/>
      <c r="R596" s="1"/>
      <c r="S596" s="1"/>
      <c r="T596" s="1"/>
      <c r="U596" s="1"/>
    </row>
    <row r="597" spans="1:21" ht="15.5" x14ac:dyDescent="0.35">
      <c r="A597" s="1"/>
      <c r="B597" s="1"/>
      <c r="C597" s="1"/>
      <c r="D597" s="92"/>
      <c r="E597" s="92"/>
      <c r="F597" s="92"/>
      <c r="G597" s="92"/>
      <c r="H597" s="1"/>
      <c r="I597" s="1"/>
      <c r="J597" s="1"/>
      <c r="K597" s="1"/>
      <c r="L597" s="1"/>
      <c r="M597" s="1"/>
      <c r="N597" s="1"/>
      <c r="O597" s="1"/>
      <c r="P597" s="1"/>
      <c r="Q597" s="1"/>
      <c r="R597" s="1"/>
      <c r="S597" s="1"/>
      <c r="T597" s="1"/>
      <c r="U597" s="1"/>
    </row>
    <row r="598" spans="1:21" ht="15.5" x14ac:dyDescent="0.35">
      <c r="A598" s="1"/>
      <c r="B598" s="1"/>
      <c r="C598" s="1"/>
      <c r="D598" s="92"/>
      <c r="E598" s="92"/>
      <c r="F598" s="92"/>
      <c r="G598" s="92"/>
      <c r="H598" s="1"/>
      <c r="I598" s="1"/>
      <c r="J598" s="1"/>
      <c r="K598" s="1"/>
      <c r="L598" s="1"/>
      <c r="M598" s="1"/>
      <c r="N598" s="1"/>
      <c r="O598" s="1"/>
      <c r="P598" s="1"/>
      <c r="Q598" s="1"/>
      <c r="R598" s="1"/>
      <c r="S598" s="1"/>
      <c r="T598" s="1"/>
      <c r="U598" s="1"/>
    </row>
    <row r="599" spans="1:21" ht="15.5" x14ac:dyDescent="0.35">
      <c r="A599" s="1"/>
      <c r="B599" s="1"/>
      <c r="C599" s="1"/>
      <c r="D599" s="92"/>
      <c r="E599" s="92"/>
      <c r="F599" s="92"/>
      <c r="G599" s="92"/>
      <c r="H599" s="1"/>
      <c r="I599" s="1"/>
      <c r="J599" s="1"/>
      <c r="K599" s="1"/>
      <c r="L599" s="1"/>
      <c r="M599" s="1"/>
      <c r="N599" s="1"/>
      <c r="O599" s="1"/>
      <c r="P599" s="1"/>
      <c r="Q599" s="1"/>
      <c r="R599" s="1"/>
      <c r="S599" s="1"/>
      <c r="T599" s="1"/>
      <c r="U599" s="1"/>
    </row>
    <row r="600" spans="1:21" ht="15.5" x14ac:dyDescent="0.35">
      <c r="A600" s="1"/>
      <c r="B600" s="1"/>
      <c r="C600" s="1"/>
      <c r="D600" s="92"/>
      <c r="E600" s="92"/>
      <c r="F600" s="92"/>
      <c r="G600" s="92"/>
      <c r="H600" s="1"/>
      <c r="I600" s="1"/>
      <c r="J600" s="1"/>
      <c r="K600" s="1"/>
      <c r="L600" s="1"/>
      <c r="M600" s="1"/>
      <c r="N600" s="1"/>
      <c r="O600" s="1"/>
      <c r="P600" s="1"/>
      <c r="Q600" s="1"/>
      <c r="R600" s="1"/>
      <c r="S600" s="1"/>
      <c r="T600" s="1"/>
      <c r="U600" s="1"/>
    </row>
    <row r="601" spans="1:21" ht="15.5" x14ac:dyDescent="0.35">
      <c r="A601" s="1"/>
      <c r="B601" s="1"/>
      <c r="C601" s="1"/>
      <c r="D601" s="92"/>
      <c r="E601" s="92"/>
      <c r="F601" s="92"/>
      <c r="G601" s="92"/>
      <c r="H601" s="1"/>
      <c r="I601" s="1"/>
      <c r="J601" s="1"/>
      <c r="K601" s="1"/>
      <c r="L601" s="1"/>
      <c r="M601" s="1"/>
      <c r="N601" s="1"/>
      <c r="O601" s="1"/>
      <c r="P601" s="1"/>
      <c r="Q601" s="1"/>
      <c r="R601" s="1"/>
      <c r="S601" s="1"/>
      <c r="T601" s="1"/>
      <c r="U601" s="1"/>
    </row>
    <row r="602" spans="1:21" ht="15.5" x14ac:dyDescent="0.35">
      <c r="A602" s="1"/>
      <c r="B602" s="1"/>
      <c r="C602" s="1"/>
      <c r="D602" s="92"/>
      <c r="E602" s="92"/>
      <c r="F602" s="92"/>
      <c r="G602" s="92"/>
      <c r="H602" s="1"/>
      <c r="I602" s="1"/>
      <c r="J602" s="1"/>
      <c r="K602" s="1"/>
      <c r="L602" s="1"/>
      <c r="M602" s="1"/>
      <c r="N602" s="1"/>
      <c r="O602" s="1"/>
      <c r="P602" s="1"/>
      <c r="Q602" s="1"/>
      <c r="R602" s="1"/>
      <c r="S602" s="1"/>
      <c r="T602" s="1"/>
      <c r="U602" s="1"/>
    </row>
    <row r="603" spans="1:21" ht="15.5" x14ac:dyDescent="0.35">
      <c r="A603" s="1"/>
      <c r="B603" s="1"/>
      <c r="C603" s="1"/>
      <c r="D603" s="92"/>
      <c r="E603" s="92"/>
      <c r="F603" s="92"/>
      <c r="G603" s="92"/>
      <c r="H603" s="1"/>
      <c r="I603" s="1"/>
      <c r="J603" s="1"/>
      <c r="K603" s="1"/>
      <c r="L603" s="1"/>
      <c r="M603" s="1"/>
      <c r="N603" s="1"/>
      <c r="O603" s="1"/>
      <c r="P603" s="1"/>
      <c r="Q603" s="1"/>
      <c r="R603" s="1"/>
      <c r="S603" s="1"/>
      <c r="T603" s="1"/>
      <c r="U603" s="1"/>
    </row>
    <row r="604" spans="1:21" ht="15.5" x14ac:dyDescent="0.35">
      <c r="A604" s="1"/>
      <c r="B604" s="1"/>
      <c r="C604" s="1"/>
      <c r="D604" s="92"/>
      <c r="E604" s="92"/>
      <c r="F604" s="92"/>
      <c r="G604" s="92"/>
      <c r="H604" s="1"/>
      <c r="I604" s="1"/>
      <c r="J604" s="1"/>
      <c r="K604" s="1"/>
      <c r="L604" s="1"/>
      <c r="M604" s="1"/>
      <c r="N604" s="1"/>
      <c r="O604" s="1"/>
      <c r="P604" s="1"/>
      <c r="Q604" s="1"/>
      <c r="R604" s="1"/>
      <c r="S604" s="1"/>
      <c r="T604" s="1"/>
      <c r="U604" s="1"/>
    </row>
    <row r="605" spans="1:21" ht="15.5" x14ac:dyDescent="0.35">
      <c r="A605" s="1"/>
      <c r="B605" s="1"/>
      <c r="C605" s="1"/>
      <c r="D605" s="92"/>
      <c r="E605" s="92"/>
      <c r="F605" s="92"/>
      <c r="G605" s="92"/>
      <c r="H605" s="1"/>
      <c r="I605" s="1"/>
      <c r="J605" s="1"/>
      <c r="K605" s="1"/>
      <c r="L605" s="1"/>
      <c r="M605" s="1"/>
      <c r="N605" s="1"/>
      <c r="O605" s="1"/>
      <c r="P605" s="1"/>
      <c r="Q605" s="1"/>
      <c r="R605" s="1"/>
      <c r="S605" s="1"/>
      <c r="T605" s="1"/>
      <c r="U605" s="1"/>
    </row>
    <row r="606" spans="1:21" ht="15.5" x14ac:dyDescent="0.35">
      <c r="A606" s="1"/>
      <c r="B606" s="1"/>
      <c r="C606" s="1"/>
      <c r="D606" s="92"/>
      <c r="E606" s="92"/>
      <c r="F606" s="92"/>
      <c r="G606" s="92"/>
      <c r="H606" s="1"/>
      <c r="I606" s="1"/>
      <c r="J606" s="1"/>
      <c r="K606" s="1"/>
      <c r="L606" s="1"/>
      <c r="M606" s="1"/>
      <c r="N606" s="1"/>
      <c r="O606" s="1"/>
      <c r="P606" s="1"/>
      <c r="Q606" s="1"/>
      <c r="R606" s="1"/>
      <c r="S606" s="1"/>
      <c r="T606" s="1"/>
      <c r="U606" s="1"/>
    </row>
    <row r="607" spans="1:21" ht="15.5" x14ac:dyDescent="0.35">
      <c r="A607" s="1"/>
      <c r="B607" s="1"/>
      <c r="C607" s="1"/>
      <c r="D607" s="92"/>
      <c r="E607" s="92"/>
      <c r="F607" s="92"/>
      <c r="G607" s="92"/>
      <c r="H607" s="1"/>
      <c r="I607" s="1"/>
      <c r="J607" s="1"/>
      <c r="K607" s="1"/>
      <c r="L607" s="1"/>
      <c r="M607" s="1"/>
      <c r="N607" s="1"/>
      <c r="O607" s="1"/>
      <c r="P607" s="1"/>
      <c r="Q607" s="1"/>
      <c r="R607" s="1"/>
      <c r="S607" s="1"/>
      <c r="T607" s="1"/>
      <c r="U607" s="1"/>
    </row>
    <row r="608" spans="1:21" ht="15.5" x14ac:dyDescent="0.35">
      <c r="A608" s="1"/>
      <c r="B608" s="1"/>
      <c r="C608" s="1"/>
      <c r="D608" s="92"/>
      <c r="E608" s="92"/>
      <c r="F608" s="92"/>
      <c r="G608" s="92"/>
      <c r="H608" s="1"/>
      <c r="I608" s="1"/>
      <c r="J608" s="1"/>
      <c r="K608" s="1"/>
      <c r="L608" s="1"/>
      <c r="M608" s="1"/>
      <c r="N608" s="1"/>
      <c r="O608" s="1"/>
      <c r="P608" s="1"/>
      <c r="Q608" s="1"/>
      <c r="R608" s="1"/>
      <c r="S608" s="1"/>
      <c r="T608" s="1"/>
      <c r="U608" s="1"/>
    </row>
    <row r="609" spans="1:21" ht="15.5" x14ac:dyDescent="0.35">
      <c r="A609" s="1"/>
      <c r="B609" s="1"/>
      <c r="C609" s="1"/>
      <c r="D609" s="92"/>
      <c r="E609" s="92"/>
      <c r="F609" s="92"/>
      <c r="G609" s="92"/>
      <c r="H609" s="1"/>
      <c r="I609" s="1"/>
      <c r="J609" s="1"/>
      <c r="K609" s="1"/>
      <c r="L609" s="1"/>
      <c r="M609" s="1"/>
      <c r="N609" s="1"/>
      <c r="O609" s="1"/>
      <c r="P609" s="1"/>
      <c r="Q609" s="1"/>
      <c r="R609" s="1"/>
      <c r="S609" s="1"/>
      <c r="T609" s="1"/>
      <c r="U609" s="1"/>
    </row>
    <row r="610" spans="1:21" ht="15.5" x14ac:dyDescent="0.35">
      <c r="A610" s="1"/>
      <c r="B610" s="1"/>
      <c r="C610" s="1"/>
      <c r="D610" s="92"/>
      <c r="E610" s="92"/>
      <c r="F610" s="92"/>
      <c r="G610" s="92"/>
      <c r="H610" s="1"/>
      <c r="I610" s="1"/>
      <c r="J610" s="1"/>
      <c r="K610" s="1"/>
      <c r="L610" s="1"/>
      <c r="M610" s="1"/>
      <c r="N610" s="1"/>
      <c r="O610" s="1"/>
      <c r="P610" s="1"/>
      <c r="Q610" s="1"/>
      <c r="R610" s="1"/>
      <c r="S610" s="1"/>
      <c r="T610" s="1"/>
      <c r="U610" s="1"/>
    </row>
    <row r="611" spans="1:21" ht="15.5" x14ac:dyDescent="0.35">
      <c r="A611" s="1"/>
      <c r="B611" s="1"/>
      <c r="C611" s="1"/>
      <c r="D611" s="92"/>
      <c r="E611" s="92"/>
      <c r="F611" s="92"/>
      <c r="G611" s="92"/>
      <c r="H611" s="1"/>
      <c r="I611" s="1"/>
      <c r="J611" s="1"/>
      <c r="K611" s="1"/>
      <c r="L611" s="1"/>
      <c r="M611" s="1"/>
      <c r="N611" s="1"/>
      <c r="O611" s="1"/>
      <c r="P611" s="1"/>
      <c r="Q611" s="1"/>
      <c r="R611" s="1"/>
      <c r="S611" s="1"/>
      <c r="T611" s="1"/>
      <c r="U611" s="1"/>
    </row>
    <row r="612" spans="1:21" ht="15.5" x14ac:dyDescent="0.35">
      <c r="A612" s="1"/>
      <c r="B612" s="1"/>
      <c r="C612" s="1"/>
      <c r="D612" s="92"/>
      <c r="E612" s="92"/>
      <c r="F612" s="92"/>
      <c r="G612" s="92"/>
      <c r="H612" s="1"/>
      <c r="I612" s="1"/>
      <c r="J612" s="1"/>
      <c r="K612" s="1"/>
      <c r="L612" s="1"/>
      <c r="M612" s="1"/>
      <c r="N612" s="1"/>
      <c r="O612" s="1"/>
      <c r="P612" s="1"/>
      <c r="Q612" s="1"/>
      <c r="R612" s="1"/>
      <c r="S612" s="1"/>
      <c r="T612" s="1"/>
      <c r="U612" s="1"/>
    </row>
    <row r="613" spans="1:21" ht="15.5" x14ac:dyDescent="0.35">
      <c r="A613" s="1"/>
      <c r="B613" s="1"/>
      <c r="C613" s="1"/>
      <c r="D613" s="92"/>
      <c r="E613" s="92"/>
      <c r="F613" s="92"/>
      <c r="G613" s="92"/>
      <c r="H613" s="1"/>
      <c r="I613" s="1"/>
      <c r="J613" s="1"/>
      <c r="K613" s="1"/>
      <c r="L613" s="1"/>
      <c r="M613" s="1"/>
      <c r="N613" s="1"/>
      <c r="O613" s="1"/>
      <c r="P613" s="1"/>
      <c r="Q613" s="1"/>
      <c r="R613" s="1"/>
      <c r="S613" s="1"/>
      <c r="T613" s="1"/>
      <c r="U613" s="1"/>
    </row>
    <row r="614" spans="1:21" ht="15.5" x14ac:dyDescent="0.35">
      <c r="A614" s="1"/>
      <c r="B614" s="1"/>
      <c r="C614" s="1"/>
      <c r="D614" s="92"/>
      <c r="E614" s="92"/>
      <c r="F614" s="92"/>
      <c r="G614" s="92"/>
      <c r="H614" s="1"/>
      <c r="I614" s="1"/>
      <c r="J614" s="1"/>
      <c r="K614" s="1"/>
      <c r="L614" s="1"/>
      <c r="M614" s="1"/>
      <c r="N614" s="1"/>
      <c r="O614" s="1"/>
      <c r="P614" s="1"/>
      <c r="Q614" s="1"/>
      <c r="R614" s="1"/>
      <c r="S614" s="1"/>
      <c r="T614" s="1"/>
      <c r="U614" s="1"/>
    </row>
    <row r="615" spans="1:21" ht="15.5" x14ac:dyDescent="0.35">
      <c r="A615" s="1"/>
      <c r="B615" s="1"/>
      <c r="C615" s="1"/>
      <c r="D615" s="92"/>
      <c r="E615" s="92"/>
      <c r="F615" s="92"/>
      <c r="G615" s="92"/>
      <c r="H615" s="1"/>
      <c r="I615" s="1"/>
      <c r="J615" s="1"/>
      <c r="K615" s="1"/>
      <c r="L615" s="1"/>
      <c r="M615" s="1"/>
      <c r="N615" s="1"/>
      <c r="O615" s="1"/>
      <c r="P615" s="1"/>
      <c r="Q615" s="1"/>
      <c r="R615" s="1"/>
      <c r="S615" s="1"/>
      <c r="T615" s="1"/>
      <c r="U615" s="1"/>
    </row>
    <row r="616" spans="1:21" ht="15.5" x14ac:dyDescent="0.35">
      <c r="A616" s="1"/>
      <c r="B616" s="1"/>
      <c r="C616" s="1"/>
      <c r="D616" s="92"/>
      <c r="E616" s="92"/>
      <c r="F616" s="92"/>
      <c r="G616" s="92"/>
      <c r="H616" s="1"/>
      <c r="I616" s="1"/>
      <c r="J616" s="1"/>
      <c r="K616" s="1"/>
      <c r="L616" s="1"/>
      <c r="M616" s="1"/>
      <c r="N616" s="1"/>
      <c r="O616" s="1"/>
      <c r="P616" s="1"/>
      <c r="Q616" s="1"/>
      <c r="R616" s="1"/>
      <c r="S616" s="1"/>
      <c r="T616" s="1"/>
      <c r="U616" s="1"/>
    </row>
    <row r="617" spans="1:21" ht="15.5" x14ac:dyDescent="0.35">
      <c r="A617" s="1"/>
      <c r="B617" s="1"/>
      <c r="C617" s="1"/>
      <c r="D617" s="92"/>
      <c r="E617" s="92"/>
      <c r="F617" s="92"/>
      <c r="G617" s="92"/>
      <c r="H617" s="1"/>
      <c r="I617" s="1"/>
      <c r="J617" s="1"/>
      <c r="K617" s="1"/>
      <c r="L617" s="1"/>
      <c r="M617" s="1"/>
      <c r="N617" s="1"/>
      <c r="O617" s="1"/>
      <c r="P617" s="1"/>
      <c r="Q617" s="1"/>
      <c r="R617" s="1"/>
      <c r="S617" s="1"/>
      <c r="T617" s="1"/>
      <c r="U617" s="1"/>
    </row>
    <row r="618" spans="1:21" ht="15.5" x14ac:dyDescent="0.35">
      <c r="A618" s="1"/>
      <c r="B618" s="1"/>
      <c r="C618" s="1"/>
      <c r="D618" s="92"/>
      <c r="E618" s="92"/>
      <c r="F618" s="92"/>
      <c r="G618" s="92"/>
      <c r="H618" s="1"/>
      <c r="I618" s="1"/>
      <c r="J618" s="1"/>
      <c r="K618" s="1"/>
      <c r="L618" s="1"/>
      <c r="M618" s="1"/>
      <c r="N618" s="1"/>
      <c r="O618" s="1"/>
      <c r="P618" s="1"/>
      <c r="Q618" s="1"/>
      <c r="R618" s="1"/>
      <c r="S618" s="1"/>
      <c r="T618" s="1"/>
      <c r="U618" s="1"/>
    </row>
    <row r="619" spans="1:21" ht="15.5" x14ac:dyDescent="0.35">
      <c r="A619" s="1"/>
      <c r="B619" s="1"/>
      <c r="C619" s="1"/>
      <c r="D619" s="92"/>
      <c r="E619" s="92"/>
      <c r="F619" s="92"/>
      <c r="G619" s="92"/>
      <c r="H619" s="1"/>
      <c r="I619" s="1"/>
      <c r="J619" s="1"/>
      <c r="K619" s="1"/>
      <c r="L619" s="1"/>
      <c r="M619" s="1"/>
      <c r="N619" s="1"/>
      <c r="O619" s="1"/>
      <c r="P619" s="1"/>
      <c r="Q619" s="1"/>
      <c r="R619" s="1"/>
      <c r="S619" s="1"/>
      <c r="T619" s="1"/>
      <c r="U619" s="1"/>
    </row>
    <row r="620" spans="1:21" ht="15.5" x14ac:dyDescent="0.35">
      <c r="A620" s="1"/>
      <c r="B620" s="1"/>
      <c r="C620" s="1"/>
      <c r="D620" s="92"/>
      <c r="E620" s="92"/>
      <c r="F620" s="92"/>
      <c r="G620" s="92"/>
      <c r="H620" s="1"/>
      <c r="I620" s="1"/>
      <c r="J620" s="1"/>
      <c r="K620" s="1"/>
      <c r="L620" s="1"/>
      <c r="M620" s="1"/>
      <c r="N620" s="1"/>
      <c r="O620" s="1"/>
      <c r="P620" s="1"/>
      <c r="Q620" s="1"/>
      <c r="R620" s="1"/>
      <c r="S620" s="1"/>
      <c r="T620" s="1"/>
      <c r="U620" s="1"/>
    </row>
    <row r="621" spans="1:21" ht="15.5" x14ac:dyDescent="0.35">
      <c r="A621" s="1"/>
      <c r="B621" s="1"/>
      <c r="C621" s="1"/>
      <c r="D621" s="92"/>
      <c r="E621" s="92"/>
      <c r="F621" s="92"/>
      <c r="G621" s="92"/>
      <c r="H621" s="1"/>
      <c r="I621" s="1"/>
      <c r="J621" s="1"/>
      <c r="K621" s="1"/>
      <c r="L621" s="1"/>
      <c r="M621" s="1"/>
      <c r="N621" s="1"/>
      <c r="O621" s="1"/>
      <c r="P621" s="1"/>
      <c r="Q621" s="1"/>
      <c r="R621" s="1"/>
      <c r="S621" s="1"/>
      <c r="T621" s="1"/>
      <c r="U621" s="1"/>
    </row>
    <row r="622" spans="1:21" ht="15.5" x14ac:dyDescent="0.35">
      <c r="A622" s="1"/>
      <c r="B622" s="1"/>
      <c r="C622" s="1"/>
      <c r="D622" s="92"/>
      <c r="E622" s="92"/>
      <c r="F622" s="92"/>
      <c r="G622" s="92"/>
      <c r="H622" s="1"/>
      <c r="I622" s="1"/>
      <c r="J622" s="1"/>
      <c r="K622" s="1"/>
      <c r="L622" s="1"/>
      <c r="M622" s="1"/>
      <c r="N622" s="1"/>
      <c r="O622" s="1"/>
      <c r="P622" s="1"/>
      <c r="Q622" s="1"/>
      <c r="R622" s="1"/>
      <c r="S622" s="1"/>
      <c r="T622" s="1"/>
      <c r="U622" s="1"/>
    </row>
    <row r="623" spans="1:21" ht="15.5" x14ac:dyDescent="0.35">
      <c r="A623" s="1"/>
      <c r="B623" s="1"/>
      <c r="C623" s="1"/>
      <c r="D623" s="92"/>
      <c r="E623" s="92"/>
      <c r="F623" s="92"/>
      <c r="G623" s="92"/>
      <c r="H623" s="1"/>
      <c r="I623" s="1"/>
      <c r="J623" s="1"/>
      <c r="K623" s="1"/>
      <c r="L623" s="1"/>
      <c r="M623" s="1"/>
      <c r="N623" s="1"/>
      <c r="O623" s="1"/>
      <c r="P623" s="1"/>
      <c r="Q623" s="1"/>
      <c r="R623" s="1"/>
      <c r="S623" s="1"/>
      <c r="T623" s="1"/>
      <c r="U623" s="1"/>
    </row>
    <row r="624" spans="1:21" ht="15.5" x14ac:dyDescent="0.35">
      <c r="A624" s="1"/>
      <c r="B624" s="1"/>
      <c r="C624" s="1"/>
      <c r="D624" s="92"/>
      <c r="E624" s="92"/>
      <c r="F624" s="92"/>
      <c r="G624" s="92"/>
      <c r="H624" s="1"/>
      <c r="I624" s="1"/>
      <c r="J624" s="1"/>
      <c r="K624" s="1"/>
      <c r="L624" s="1"/>
      <c r="M624" s="1"/>
      <c r="N624" s="1"/>
      <c r="O624" s="1"/>
      <c r="P624" s="1"/>
      <c r="Q624" s="1"/>
      <c r="R624" s="1"/>
      <c r="S624" s="1"/>
      <c r="T624" s="1"/>
      <c r="U624" s="1"/>
    </row>
    <row r="625" spans="1:21" ht="15.5" x14ac:dyDescent="0.35">
      <c r="A625" s="1"/>
      <c r="B625" s="1"/>
      <c r="C625" s="1"/>
      <c r="D625" s="92"/>
      <c r="E625" s="92"/>
      <c r="F625" s="92"/>
      <c r="G625" s="92"/>
      <c r="H625" s="1"/>
      <c r="I625" s="1"/>
      <c r="J625" s="1"/>
      <c r="K625" s="1"/>
      <c r="L625" s="1"/>
      <c r="M625" s="1"/>
      <c r="N625" s="1"/>
      <c r="O625" s="1"/>
      <c r="P625" s="1"/>
      <c r="Q625" s="1"/>
      <c r="R625" s="1"/>
      <c r="S625" s="1"/>
      <c r="T625" s="1"/>
      <c r="U625" s="1"/>
    </row>
    <row r="626" spans="1:21" ht="15.5" x14ac:dyDescent="0.35">
      <c r="A626" s="1"/>
      <c r="B626" s="1"/>
      <c r="C626" s="1"/>
      <c r="D626" s="92"/>
      <c r="E626" s="92"/>
      <c r="F626" s="92"/>
      <c r="G626" s="92"/>
      <c r="H626" s="1"/>
      <c r="I626" s="1"/>
      <c r="J626" s="1"/>
      <c r="K626" s="1"/>
      <c r="L626" s="1"/>
      <c r="M626" s="1"/>
      <c r="N626" s="1"/>
      <c r="O626" s="1"/>
      <c r="P626" s="1"/>
      <c r="Q626" s="1"/>
      <c r="R626" s="1"/>
      <c r="S626" s="1"/>
      <c r="T626" s="1"/>
      <c r="U626" s="1"/>
    </row>
    <row r="627" spans="1:21" ht="15.5" x14ac:dyDescent="0.35">
      <c r="A627" s="1"/>
      <c r="B627" s="1"/>
      <c r="C627" s="1"/>
      <c r="D627" s="92"/>
      <c r="E627" s="92"/>
      <c r="F627" s="92"/>
      <c r="G627" s="92"/>
      <c r="H627" s="1"/>
      <c r="I627" s="1"/>
      <c r="J627" s="1"/>
      <c r="K627" s="1"/>
      <c r="L627" s="1"/>
      <c r="M627" s="1"/>
      <c r="N627" s="1"/>
      <c r="O627" s="1"/>
      <c r="P627" s="1"/>
      <c r="Q627" s="1"/>
      <c r="R627" s="1"/>
      <c r="S627" s="1"/>
      <c r="T627" s="1"/>
      <c r="U627" s="1"/>
    </row>
    <row r="628" spans="1:21" ht="15.5" x14ac:dyDescent="0.35">
      <c r="A628" s="1"/>
      <c r="B628" s="1"/>
      <c r="C628" s="1"/>
      <c r="D628" s="92"/>
      <c r="E628" s="92"/>
      <c r="F628" s="92"/>
      <c r="G628" s="92"/>
      <c r="H628" s="1"/>
      <c r="I628" s="1"/>
      <c r="J628" s="1"/>
      <c r="K628" s="1"/>
      <c r="L628" s="1"/>
      <c r="M628" s="1"/>
      <c r="N628" s="1"/>
      <c r="O628" s="1"/>
      <c r="P628" s="1"/>
      <c r="Q628" s="1"/>
      <c r="R628" s="1"/>
      <c r="S628" s="1"/>
      <c r="T628" s="1"/>
      <c r="U628" s="1"/>
    </row>
    <row r="629" spans="1:21" ht="15.5" x14ac:dyDescent="0.35">
      <c r="A629" s="1"/>
      <c r="B629" s="1"/>
      <c r="C629" s="1"/>
      <c r="D629" s="92"/>
      <c r="E629" s="92"/>
      <c r="F629" s="92"/>
      <c r="G629" s="92"/>
      <c r="H629" s="1"/>
      <c r="I629" s="1"/>
      <c r="J629" s="1"/>
      <c r="K629" s="1"/>
      <c r="L629" s="1"/>
      <c r="M629" s="1"/>
      <c r="N629" s="1"/>
      <c r="O629" s="1"/>
      <c r="P629" s="1"/>
      <c r="Q629" s="1"/>
      <c r="R629" s="1"/>
      <c r="S629" s="1"/>
      <c r="T629" s="1"/>
      <c r="U629" s="1"/>
    </row>
    <row r="630" spans="1:21" ht="15.5" x14ac:dyDescent="0.35">
      <c r="A630" s="1"/>
      <c r="B630" s="1"/>
      <c r="C630" s="1"/>
      <c r="D630" s="92"/>
      <c r="E630" s="92"/>
      <c r="F630" s="92"/>
      <c r="G630" s="92"/>
      <c r="H630" s="1"/>
      <c r="I630" s="1"/>
      <c r="J630" s="1"/>
      <c r="K630" s="1"/>
      <c r="L630" s="1"/>
      <c r="M630" s="1"/>
      <c r="N630" s="1"/>
      <c r="O630" s="1"/>
      <c r="P630" s="1"/>
      <c r="Q630" s="1"/>
      <c r="R630" s="1"/>
      <c r="S630" s="1"/>
      <c r="T630" s="1"/>
      <c r="U630" s="1"/>
    </row>
    <row r="631" spans="1:21" ht="15.5" x14ac:dyDescent="0.35">
      <c r="A631" s="1"/>
      <c r="B631" s="1"/>
      <c r="C631" s="1"/>
      <c r="D631" s="92"/>
      <c r="E631" s="92"/>
      <c r="F631" s="92"/>
      <c r="G631" s="92"/>
      <c r="H631" s="1"/>
      <c r="I631" s="1"/>
      <c r="J631" s="1"/>
      <c r="K631" s="1"/>
      <c r="L631" s="1"/>
      <c r="M631" s="1"/>
      <c r="N631" s="1"/>
      <c r="O631" s="1"/>
      <c r="P631" s="1"/>
      <c r="Q631" s="1"/>
      <c r="R631" s="1"/>
      <c r="S631" s="1"/>
      <c r="T631" s="1"/>
      <c r="U631" s="1"/>
    </row>
    <row r="632" spans="1:21" ht="15.5" x14ac:dyDescent="0.35">
      <c r="A632" s="1"/>
      <c r="B632" s="1"/>
      <c r="C632" s="1"/>
      <c r="D632" s="92"/>
      <c r="E632" s="92"/>
      <c r="F632" s="92"/>
      <c r="G632" s="92"/>
      <c r="H632" s="1"/>
      <c r="I632" s="1"/>
      <c r="J632" s="1"/>
      <c r="K632" s="1"/>
      <c r="L632" s="1"/>
      <c r="M632" s="1"/>
      <c r="N632" s="1"/>
      <c r="O632" s="1"/>
      <c r="P632" s="1"/>
      <c r="Q632" s="1"/>
      <c r="R632" s="1"/>
      <c r="S632" s="1"/>
      <c r="T632" s="1"/>
      <c r="U632" s="1"/>
    </row>
    <row r="633" spans="1:21" ht="15.5" x14ac:dyDescent="0.35">
      <c r="A633" s="1"/>
      <c r="B633" s="1"/>
      <c r="C633" s="1"/>
      <c r="D633" s="92"/>
      <c r="E633" s="92"/>
      <c r="F633" s="92"/>
      <c r="G633" s="92"/>
      <c r="H633" s="1"/>
      <c r="I633" s="1"/>
      <c r="J633" s="1"/>
      <c r="K633" s="1"/>
      <c r="L633" s="1"/>
      <c r="M633" s="1"/>
      <c r="N633" s="1"/>
      <c r="O633" s="1"/>
      <c r="P633" s="1"/>
      <c r="Q633" s="1"/>
      <c r="R633" s="1"/>
      <c r="S633" s="1"/>
      <c r="T633" s="1"/>
      <c r="U633" s="1"/>
    </row>
    <row r="634" spans="1:21" ht="15.5" x14ac:dyDescent="0.35">
      <c r="A634" s="1"/>
      <c r="B634" s="1"/>
      <c r="C634" s="1"/>
      <c r="D634" s="92"/>
      <c r="E634" s="92"/>
      <c r="F634" s="92"/>
      <c r="G634" s="92"/>
      <c r="H634" s="1"/>
      <c r="I634" s="1"/>
      <c r="J634" s="1"/>
      <c r="K634" s="1"/>
      <c r="L634" s="1"/>
      <c r="M634" s="1"/>
      <c r="N634" s="1"/>
      <c r="O634" s="1"/>
      <c r="P634" s="1"/>
      <c r="Q634" s="1"/>
      <c r="R634" s="1"/>
      <c r="S634" s="1"/>
      <c r="T634" s="1"/>
      <c r="U634" s="1"/>
    </row>
    <row r="635" spans="1:21" ht="15.5" x14ac:dyDescent="0.35">
      <c r="A635" s="1"/>
      <c r="B635" s="1"/>
      <c r="C635" s="1"/>
      <c r="D635" s="92"/>
      <c r="E635" s="92"/>
      <c r="F635" s="92"/>
      <c r="G635" s="92"/>
      <c r="H635" s="1"/>
      <c r="I635" s="1"/>
      <c r="J635" s="1"/>
      <c r="K635" s="1"/>
      <c r="L635" s="1"/>
      <c r="M635" s="1"/>
      <c r="N635" s="1"/>
      <c r="O635" s="1"/>
      <c r="P635" s="1"/>
      <c r="Q635" s="1"/>
      <c r="R635" s="1"/>
      <c r="S635" s="1"/>
      <c r="T635" s="1"/>
      <c r="U635" s="1"/>
    </row>
    <row r="636" spans="1:21" ht="15.5" x14ac:dyDescent="0.35">
      <c r="A636" s="1"/>
      <c r="B636" s="1"/>
      <c r="C636" s="1"/>
      <c r="D636" s="92"/>
      <c r="E636" s="92"/>
      <c r="F636" s="92"/>
      <c r="G636" s="92"/>
      <c r="H636" s="1"/>
      <c r="I636" s="1"/>
      <c r="J636" s="1"/>
      <c r="K636" s="1"/>
      <c r="L636" s="1"/>
      <c r="M636" s="1"/>
      <c r="N636" s="1"/>
      <c r="O636" s="1"/>
      <c r="P636" s="1"/>
      <c r="Q636" s="1"/>
      <c r="R636" s="1"/>
      <c r="S636" s="1"/>
      <c r="T636" s="1"/>
      <c r="U636" s="1"/>
    </row>
    <row r="637" spans="1:21" ht="15.5" x14ac:dyDescent="0.35">
      <c r="A637" s="1"/>
      <c r="B637" s="1"/>
      <c r="C637" s="1"/>
      <c r="D637" s="92"/>
      <c r="E637" s="92"/>
      <c r="F637" s="92"/>
      <c r="G637" s="92"/>
      <c r="H637" s="1"/>
      <c r="I637" s="1"/>
      <c r="J637" s="1"/>
      <c r="K637" s="1"/>
      <c r="L637" s="1"/>
      <c r="M637" s="1"/>
      <c r="N637" s="1"/>
      <c r="O637" s="1"/>
      <c r="P637" s="1"/>
      <c r="Q637" s="1"/>
      <c r="R637" s="1"/>
      <c r="S637" s="1"/>
      <c r="T637" s="1"/>
      <c r="U637" s="1"/>
    </row>
    <row r="638" spans="1:21" ht="15.5" x14ac:dyDescent="0.35">
      <c r="A638" s="1"/>
      <c r="B638" s="1"/>
      <c r="C638" s="1"/>
      <c r="D638" s="92"/>
      <c r="E638" s="92"/>
      <c r="F638" s="92"/>
      <c r="G638" s="92"/>
      <c r="H638" s="1"/>
      <c r="I638" s="1"/>
      <c r="J638" s="1"/>
      <c r="K638" s="1"/>
      <c r="L638" s="1"/>
      <c r="M638" s="1"/>
      <c r="N638" s="1"/>
      <c r="O638" s="1"/>
      <c r="P638" s="1"/>
      <c r="Q638" s="1"/>
      <c r="R638" s="1"/>
      <c r="S638" s="1"/>
      <c r="T638" s="1"/>
      <c r="U638" s="1"/>
    </row>
    <row r="639" spans="1:21" ht="15.5" x14ac:dyDescent="0.35">
      <c r="A639" s="1"/>
      <c r="B639" s="1"/>
      <c r="C639" s="1"/>
      <c r="D639" s="92"/>
      <c r="E639" s="92"/>
      <c r="F639" s="92"/>
      <c r="G639" s="92"/>
      <c r="H639" s="1"/>
      <c r="I639" s="1"/>
      <c r="J639" s="1"/>
      <c r="K639" s="1"/>
      <c r="L639" s="1"/>
      <c r="M639" s="1"/>
      <c r="N639" s="1"/>
      <c r="O639" s="1"/>
      <c r="P639" s="1"/>
      <c r="Q639" s="1"/>
      <c r="R639" s="1"/>
      <c r="S639" s="1"/>
      <c r="T639" s="1"/>
      <c r="U639" s="1"/>
    </row>
    <row r="640" spans="1:21" ht="15.5" x14ac:dyDescent="0.35">
      <c r="A640" s="1"/>
      <c r="B640" s="1"/>
      <c r="C640" s="1"/>
      <c r="D640" s="92"/>
      <c r="E640" s="92"/>
      <c r="F640" s="92"/>
      <c r="G640" s="92"/>
      <c r="H640" s="1"/>
      <c r="I640" s="1"/>
      <c r="J640" s="1"/>
      <c r="K640" s="1"/>
      <c r="L640" s="1"/>
      <c r="M640" s="1"/>
      <c r="N640" s="1"/>
      <c r="O640" s="1"/>
      <c r="P640" s="1"/>
      <c r="Q640" s="1"/>
      <c r="R640" s="1"/>
      <c r="S640" s="1"/>
      <c r="T640" s="1"/>
      <c r="U640" s="1"/>
    </row>
    <row r="641" spans="1:21" ht="15.5" x14ac:dyDescent="0.35">
      <c r="A641" s="1"/>
      <c r="B641" s="1"/>
      <c r="C641" s="1"/>
      <c r="D641" s="92"/>
      <c r="E641" s="92"/>
      <c r="F641" s="92"/>
      <c r="G641" s="92"/>
      <c r="H641" s="1"/>
      <c r="I641" s="1"/>
      <c r="J641" s="1"/>
      <c r="K641" s="1"/>
      <c r="L641" s="1"/>
      <c r="M641" s="1"/>
      <c r="N641" s="1"/>
      <c r="O641" s="1"/>
      <c r="P641" s="1"/>
      <c r="Q641" s="1"/>
      <c r="R641" s="1"/>
      <c r="S641" s="1"/>
      <c r="T641" s="1"/>
      <c r="U641" s="1"/>
    </row>
    <row r="642" spans="1:21" ht="15.5" x14ac:dyDescent="0.35">
      <c r="A642" s="1"/>
      <c r="B642" s="1"/>
      <c r="C642" s="1"/>
      <c r="D642" s="92"/>
      <c r="E642" s="92"/>
      <c r="F642" s="92"/>
      <c r="G642" s="92"/>
      <c r="H642" s="1"/>
      <c r="I642" s="1"/>
      <c r="J642" s="1"/>
      <c r="K642" s="1"/>
      <c r="L642" s="1"/>
      <c r="M642" s="1"/>
      <c r="N642" s="1"/>
      <c r="O642" s="1"/>
      <c r="P642" s="1"/>
      <c r="Q642" s="1"/>
      <c r="R642" s="1"/>
      <c r="S642" s="1"/>
      <c r="T642" s="1"/>
      <c r="U642" s="1"/>
    </row>
    <row r="643" spans="1:21" ht="15.5" x14ac:dyDescent="0.35">
      <c r="A643" s="1"/>
      <c r="B643" s="1"/>
      <c r="C643" s="1"/>
      <c r="D643" s="92"/>
      <c r="E643" s="92"/>
      <c r="F643" s="92"/>
      <c r="G643" s="92"/>
      <c r="H643" s="1"/>
      <c r="I643" s="1"/>
      <c r="J643" s="1"/>
      <c r="K643" s="1"/>
      <c r="L643" s="1"/>
      <c r="M643" s="1"/>
      <c r="N643" s="1"/>
      <c r="O643" s="1"/>
      <c r="P643" s="1"/>
      <c r="Q643" s="1"/>
      <c r="R643" s="1"/>
      <c r="S643" s="1"/>
      <c r="T643" s="1"/>
      <c r="U643" s="1"/>
    </row>
    <row r="644" spans="1:21" ht="15.5" x14ac:dyDescent="0.35">
      <c r="A644" s="1"/>
      <c r="B644" s="1"/>
      <c r="C644" s="1"/>
      <c r="D644" s="92"/>
      <c r="E644" s="92"/>
      <c r="F644" s="92"/>
      <c r="G644" s="92"/>
      <c r="H644" s="1"/>
      <c r="I644" s="1"/>
      <c r="J644" s="1"/>
      <c r="K644" s="1"/>
      <c r="L644" s="1"/>
      <c r="M644" s="1"/>
      <c r="N644" s="1"/>
      <c r="O644" s="1"/>
      <c r="P644" s="1"/>
      <c r="Q644" s="1"/>
      <c r="R644" s="1"/>
      <c r="S644" s="1"/>
      <c r="T644" s="1"/>
      <c r="U644" s="1"/>
    </row>
    <row r="645" spans="1:21" ht="15.5" x14ac:dyDescent="0.35">
      <c r="A645" s="1"/>
      <c r="B645" s="1"/>
      <c r="C645" s="1"/>
      <c r="D645" s="92"/>
      <c r="E645" s="92"/>
      <c r="F645" s="92"/>
      <c r="G645" s="92"/>
      <c r="H645" s="1"/>
      <c r="I645" s="1"/>
      <c r="J645" s="1"/>
      <c r="K645" s="1"/>
      <c r="L645" s="1"/>
      <c r="M645" s="1"/>
      <c r="N645" s="1"/>
      <c r="O645" s="1"/>
      <c r="P645" s="1"/>
      <c r="Q645" s="1"/>
      <c r="R645" s="1"/>
      <c r="S645" s="1"/>
      <c r="T645" s="1"/>
      <c r="U645" s="1"/>
    </row>
    <row r="646" spans="1:21" ht="15.5" x14ac:dyDescent="0.35">
      <c r="A646" s="1"/>
      <c r="B646" s="1"/>
      <c r="C646" s="1"/>
      <c r="D646" s="92"/>
      <c r="E646" s="92"/>
      <c r="F646" s="92"/>
      <c r="G646" s="92"/>
      <c r="H646" s="1"/>
      <c r="I646" s="1"/>
      <c r="J646" s="1"/>
      <c r="K646" s="1"/>
      <c r="L646" s="1"/>
      <c r="M646" s="1"/>
      <c r="N646" s="1"/>
      <c r="O646" s="1"/>
      <c r="P646" s="1"/>
      <c r="Q646" s="1"/>
      <c r="R646" s="1"/>
      <c r="S646" s="1"/>
      <c r="T646" s="1"/>
      <c r="U646" s="1"/>
    </row>
    <row r="647" spans="1:21" ht="15.5" x14ac:dyDescent="0.35">
      <c r="A647" s="1"/>
      <c r="B647" s="1"/>
      <c r="C647" s="1"/>
      <c r="D647" s="92"/>
      <c r="E647" s="92"/>
      <c r="F647" s="92"/>
      <c r="G647" s="92"/>
      <c r="H647" s="1"/>
      <c r="I647" s="1"/>
      <c r="J647" s="1"/>
      <c r="K647" s="1"/>
      <c r="L647" s="1"/>
      <c r="M647" s="1"/>
      <c r="N647" s="1"/>
      <c r="O647" s="1"/>
      <c r="P647" s="1"/>
      <c r="Q647" s="1"/>
      <c r="R647" s="1"/>
      <c r="S647" s="1"/>
      <c r="T647" s="1"/>
      <c r="U647" s="1"/>
    </row>
    <row r="648" spans="1:21" ht="15.5" x14ac:dyDescent="0.35">
      <c r="A648" s="1"/>
      <c r="B648" s="1"/>
      <c r="C648" s="1"/>
      <c r="D648" s="92"/>
      <c r="E648" s="92"/>
      <c r="F648" s="92"/>
      <c r="G648" s="92"/>
      <c r="H648" s="1"/>
      <c r="I648" s="1"/>
      <c r="J648" s="1"/>
      <c r="K648" s="1"/>
      <c r="L648" s="1"/>
      <c r="M648" s="1"/>
      <c r="N648" s="1"/>
      <c r="O648" s="1"/>
      <c r="P648" s="1"/>
      <c r="Q648" s="1"/>
      <c r="R648" s="1"/>
      <c r="S648" s="1"/>
      <c r="T648" s="1"/>
      <c r="U648" s="1"/>
    </row>
    <row r="649" spans="1:21" ht="15.5" x14ac:dyDescent="0.35">
      <c r="A649" s="1"/>
      <c r="B649" s="1"/>
      <c r="C649" s="1"/>
      <c r="D649" s="92"/>
      <c r="E649" s="92"/>
      <c r="F649" s="92"/>
      <c r="G649" s="92"/>
      <c r="H649" s="1"/>
      <c r="I649" s="1"/>
      <c r="J649" s="1"/>
      <c r="K649" s="1"/>
      <c r="L649" s="1"/>
      <c r="M649" s="1"/>
      <c r="N649" s="1"/>
      <c r="O649" s="1"/>
      <c r="P649" s="1"/>
      <c r="Q649" s="1"/>
      <c r="R649" s="1"/>
      <c r="S649" s="1"/>
      <c r="T649" s="1"/>
      <c r="U649" s="1"/>
    </row>
    <row r="650" spans="1:21" ht="15.5" x14ac:dyDescent="0.35">
      <c r="A650" s="1"/>
      <c r="B650" s="1"/>
      <c r="C650" s="1"/>
      <c r="D650" s="92"/>
      <c r="E650" s="92"/>
      <c r="F650" s="92"/>
      <c r="G650" s="92"/>
      <c r="H650" s="1"/>
      <c r="I650" s="1"/>
      <c r="J650" s="1"/>
      <c r="K650" s="1"/>
      <c r="L650" s="1"/>
      <c r="M650" s="1"/>
      <c r="N650" s="1"/>
      <c r="O650" s="1"/>
      <c r="P650" s="1"/>
      <c r="Q650" s="1"/>
      <c r="R650" s="1"/>
      <c r="S650" s="1"/>
      <c r="T650" s="1"/>
      <c r="U650" s="1"/>
    </row>
    <row r="651" spans="1:21" ht="15.5" x14ac:dyDescent="0.35">
      <c r="A651" s="1"/>
      <c r="B651" s="1"/>
      <c r="C651" s="1"/>
      <c r="D651" s="92"/>
      <c r="E651" s="92"/>
      <c r="F651" s="92"/>
      <c r="G651" s="92"/>
      <c r="H651" s="1"/>
      <c r="I651" s="1"/>
      <c r="J651" s="1"/>
      <c r="K651" s="1"/>
      <c r="L651" s="1"/>
      <c r="M651" s="1"/>
      <c r="N651" s="1"/>
      <c r="O651" s="1"/>
      <c r="P651" s="1"/>
      <c r="Q651" s="1"/>
      <c r="R651" s="1"/>
      <c r="S651" s="1"/>
      <c r="T651" s="1"/>
      <c r="U651" s="1"/>
    </row>
    <row r="652" spans="1:21" ht="15.5" x14ac:dyDescent="0.35">
      <c r="A652" s="1"/>
      <c r="B652" s="1"/>
      <c r="C652" s="1"/>
      <c r="D652" s="92"/>
      <c r="E652" s="92"/>
      <c r="F652" s="92"/>
      <c r="G652" s="92"/>
      <c r="H652" s="1"/>
      <c r="I652" s="1"/>
      <c r="J652" s="1"/>
      <c r="K652" s="1"/>
      <c r="L652" s="1"/>
      <c r="M652" s="1"/>
      <c r="N652" s="1"/>
      <c r="O652" s="1"/>
      <c r="P652" s="1"/>
      <c r="Q652" s="1"/>
      <c r="R652" s="1"/>
      <c r="S652" s="1"/>
      <c r="T652" s="1"/>
      <c r="U652" s="1"/>
    </row>
    <row r="653" spans="1:21" ht="15.5" x14ac:dyDescent="0.35">
      <c r="A653" s="1"/>
      <c r="B653" s="1"/>
      <c r="C653" s="1"/>
      <c r="D653" s="92"/>
      <c r="E653" s="92"/>
      <c r="F653" s="92"/>
      <c r="G653" s="92"/>
      <c r="H653" s="1"/>
      <c r="I653" s="1"/>
      <c r="J653" s="1"/>
      <c r="K653" s="1"/>
      <c r="L653" s="1"/>
      <c r="M653" s="1"/>
      <c r="N653" s="1"/>
      <c r="O653" s="1"/>
      <c r="P653" s="1"/>
      <c r="Q653" s="1"/>
      <c r="R653" s="1"/>
      <c r="S653" s="1"/>
      <c r="T653" s="1"/>
      <c r="U653" s="1"/>
    </row>
    <row r="654" spans="1:21" ht="15.5" x14ac:dyDescent="0.35">
      <c r="A654" s="1"/>
      <c r="B654" s="1"/>
      <c r="C654" s="1"/>
      <c r="D654" s="92"/>
      <c r="E654" s="92"/>
      <c r="F654" s="92"/>
      <c r="G654" s="92"/>
      <c r="H654" s="1"/>
      <c r="I654" s="1"/>
      <c r="J654" s="1"/>
      <c r="K654" s="1"/>
      <c r="L654" s="1"/>
      <c r="M654" s="1"/>
      <c r="N654" s="1"/>
      <c r="O654" s="1"/>
      <c r="P654" s="1"/>
      <c r="Q654" s="1"/>
      <c r="R654" s="1"/>
      <c r="S654" s="1"/>
      <c r="T654" s="1"/>
      <c r="U654" s="1"/>
    </row>
    <row r="655" spans="1:21" ht="15.5" x14ac:dyDescent="0.35">
      <c r="A655" s="1"/>
      <c r="B655" s="1"/>
      <c r="C655" s="1"/>
      <c r="D655" s="92"/>
      <c r="E655" s="92"/>
      <c r="F655" s="92"/>
      <c r="G655" s="92"/>
      <c r="H655" s="1"/>
      <c r="I655" s="1"/>
      <c r="J655" s="1"/>
      <c r="K655" s="1"/>
      <c r="L655" s="1"/>
      <c r="M655" s="1"/>
      <c r="N655" s="1"/>
      <c r="O655" s="1"/>
      <c r="P655" s="1"/>
      <c r="Q655" s="1"/>
      <c r="R655" s="1"/>
      <c r="S655" s="1"/>
      <c r="T655" s="1"/>
      <c r="U655" s="1"/>
    </row>
    <row r="656" spans="1:21" ht="15.5" x14ac:dyDescent="0.35">
      <c r="A656" s="1"/>
      <c r="B656" s="1"/>
      <c r="C656" s="1"/>
      <c r="D656" s="92"/>
      <c r="E656" s="92"/>
      <c r="F656" s="92"/>
      <c r="G656" s="92"/>
      <c r="H656" s="1"/>
      <c r="I656" s="1"/>
      <c r="J656" s="1"/>
      <c r="K656" s="1"/>
      <c r="L656" s="1"/>
      <c r="M656" s="1"/>
      <c r="N656" s="1"/>
      <c r="O656" s="1"/>
      <c r="P656" s="1"/>
      <c r="Q656" s="1"/>
      <c r="R656" s="1"/>
      <c r="S656" s="1"/>
      <c r="T656" s="1"/>
      <c r="U656" s="1"/>
    </row>
    <row r="657" spans="1:21" ht="15.5" x14ac:dyDescent="0.35">
      <c r="A657" s="1"/>
      <c r="B657" s="1"/>
      <c r="C657" s="1"/>
      <c r="D657" s="92"/>
      <c r="E657" s="92"/>
      <c r="F657" s="92"/>
      <c r="G657" s="92"/>
      <c r="H657" s="1"/>
      <c r="I657" s="1"/>
      <c r="J657" s="1"/>
      <c r="K657" s="1"/>
      <c r="L657" s="1"/>
      <c r="M657" s="1"/>
      <c r="N657" s="1"/>
      <c r="O657" s="1"/>
      <c r="P657" s="1"/>
      <c r="Q657" s="1"/>
      <c r="R657" s="1"/>
      <c r="S657" s="1"/>
      <c r="T657" s="1"/>
      <c r="U657" s="1"/>
    </row>
    <row r="658" spans="1:21" ht="15.5" x14ac:dyDescent="0.35">
      <c r="A658" s="1"/>
      <c r="B658" s="1"/>
      <c r="C658" s="1"/>
      <c r="D658" s="92"/>
      <c r="E658" s="92"/>
      <c r="F658" s="92"/>
      <c r="G658" s="92"/>
      <c r="H658" s="1"/>
      <c r="I658" s="1"/>
      <c r="J658" s="1"/>
      <c r="K658" s="1"/>
      <c r="L658" s="1"/>
      <c r="M658" s="1"/>
      <c r="N658" s="1"/>
      <c r="O658" s="1"/>
      <c r="P658" s="1"/>
      <c r="Q658" s="1"/>
      <c r="R658" s="1"/>
      <c r="S658" s="1"/>
      <c r="T658" s="1"/>
      <c r="U658" s="1"/>
    </row>
    <row r="659" spans="1:21" ht="15.5" x14ac:dyDescent="0.35">
      <c r="A659" s="1"/>
      <c r="B659" s="1"/>
      <c r="C659" s="1"/>
      <c r="D659" s="92"/>
      <c r="E659" s="92"/>
      <c r="F659" s="92"/>
      <c r="G659" s="92"/>
      <c r="H659" s="1"/>
      <c r="I659" s="1"/>
      <c r="J659" s="1"/>
      <c r="K659" s="1"/>
      <c r="L659" s="1"/>
      <c r="M659" s="1"/>
      <c r="N659" s="1"/>
      <c r="O659" s="1"/>
      <c r="P659" s="1"/>
      <c r="Q659" s="1"/>
      <c r="R659" s="1"/>
      <c r="S659" s="1"/>
      <c r="T659" s="1"/>
      <c r="U659" s="1"/>
    </row>
    <row r="660" spans="1:21" ht="15.5" x14ac:dyDescent="0.35">
      <c r="A660" s="1"/>
      <c r="B660" s="1"/>
      <c r="C660" s="1"/>
      <c r="D660" s="92"/>
      <c r="E660" s="92"/>
      <c r="F660" s="92"/>
      <c r="G660" s="92"/>
      <c r="H660" s="1"/>
      <c r="I660" s="1"/>
      <c r="J660" s="1"/>
      <c r="K660" s="1"/>
      <c r="L660" s="1"/>
      <c r="M660" s="1"/>
      <c r="N660" s="1"/>
      <c r="O660" s="1"/>
      <c r="P660" s="1"/>
      <c r="Q660" s="1"/>
      <c r="R660" s="1"/>
      <c r="S660" s="1"/>
      <c r="T660" s="1"/>
      <c r="U660" s="1"/>
    </row>
    <row r="661" spans="1:21" ht="15.5" x14ac:dyDescent="0.35">
      <c r="A661" s="1"/>
      <c r="B661" s="1"/>
      <c r="C661" s="1"/>
      <c r="D661" s="92"/>
      <c r="E661" s="92"/>
      <c r="F661" s="92"/>
      <c r="G661" s="92"/>
      <c r="H661" s="1"/>
      <c r="I661" s="1"/>
      <c r="J661" s="1"/>
      <c r="K661" s="1"/>
      <c r="L661" s="1"/>
      <c r="M661" s="1"/>
      <c r="N661" s="1"/>
      <c r="O661" s="1"/>
      <c r="P661" s="1"/>
      <c r="Q661" s="1"/>
      <c r="R661" s="1"/>
      <c r="S661" s="1"/>
      <c r="T661" s="1"/>
      <c r="U661" s="1"/>
    </row>
    <row r="662" spans="1:21" ht="15.5" x14ac:dyDescent="0.35">
      <c r="A662" s="1"/>
      <c r="B662" s="1"/>
      <c r="C662" s="1"/>
      <c r="D662" s="92"/>
      <c r="E662" s="92"/>
      <c r="F662" s="92"/>
      <c r="G662" s="92"/>
      <c r="H662" s="1"/>
      <c r="I662" s="1"/>
      <c r="J662" s="1"/>
      <c r="K662" s="1"/>
      <c r="L662" s="1"/>
      <c r="M662" s="1"/>
      <c r="N662" s="1"/>
      <c r="O662" s="1"/>
      <c r="P662" s="1"/>
      <c r="Q662" s="1"/>
      <c r="R662" s="1"/>
      <c r="S662" s="1"/>
      <c r="T662" s="1"/>
      <c r="U662" s="1"/>
    </row>
    <row r="663" spans="1:21" ht="15.5" x14ac:dyDescent="0.35">
      <c r="A663" s="1"/>
      <c r="B663" s="1"/>
      <c r="C663" s="1"/>
      <c r="D663" s="92"/>
      <c r="E663" s="92"/>
      <c r="F663" s="92"/>
      <c r="G663" s="92"/>
      <c r="H663" s="1"/>
      <c r="I663" s="1"/>
      <c r="J663" s="1"/>
      <c r="K663" s="1"/>
      <c r="L663" s="1"/>
      <c r="M663" s="1"/>
      <c r="N663" s="1"/>
      <c r="O663" s="1"/>
      <c r="P663" s="1"/>
      <c r="Q663" s="1"/>
      <c r="R663" s="1"/>
      <c r="S663" s="1"/>
      <c r="T663" s="1"/>
      <c r="U663" s="1"/>
    </row>
    <row r="664" spans="1:21" ht="15.5" x14ac:dyDescent="0.35">
      <c r="A664" s="1"/>
      <c r="B664" s="1"/>
      <c r="C664" s="1"/>
      <c r="D664" s="92"/>
      <c r="E664" s="92"/>
      <c r="F664" s="92"/>
      <c r="G664" s="92"/>
      <c r="H664" s="1"/>
      <c r="I664" s="1"/>
      <c r="J664" s="1"/>
      <c r="K664" s="1"/>
      <c r="L664" s="1"/>
      <c r="M664" s="1"/>
      <c r="N664" s="1"/>
      <c r="O664" s="1"/>
      <c r="P664" s="1"/>
      <c r="Q664" s="1"/>
      <c r="R664" s="1"/>
      <c r="S664" s="1"/>
      <c r="T664" s="1"/>
      <c r="U664" s="1"/>
    </row>
    <row r="665" spans="1:21" ht="15.5" x14ac:dyDescent="0.35">
      <c r="A665" s="1"/>
      <c r="B665" s="1"/>
      <c r="C665" s="1"/>
      <c r="D665" s="92"/>
      <c r="E665" s="92"/>
      <c r="F665" s="92"/>
      <c r="G665" s="92"/>
      <c r="H665" s="1"/>
      <c r="I665" s="1"/>
      <c r="J665" s="1"/>
      <c r="K665" s="1"/>
      <c r="L665" s="1"/>
      <c r="M665" s="1"/>
      <c r="N665" s="1"/>
      <c r="O665" s="1"/>
      <c r="P665" s="1"/>
      <c r="Q665" s="1"/>
      <c r="R665" s="1"/>
      <c r="S665" s="1"/>
      <c r="T665" s="1"/>
      <c r="U665" s="1"/>
    </row>
    <row r="666" spans="1:21" ht="15.5" x14ac:dyDescent="0.35">
      <c r="A666" s="1"/>
      <c r="B666" s="1"/>
      <c r="C666" s="1"/>
      <c r="D666" s="92"/>
      <c r="E666" s="92"/>
      <c r="F666" s="92"/>
      <c r="G666" s="92"/>
      <c r="H666" s="1"/>
      <c r="I666" s="1"/>
      <c r="J666" s="1"/>
      <c r="K666" s="1"/>
      <c r="L666" s="1"/>
      <c r="M666" s="1"/>
      <c r="N666" s="1"/>
      <c r="O666" s="1"/>
      <c r="P666" s="1"/>
      <c r="Q666" s="1"/>
      <c r="R666" s="1"/>
      <c r="S666" s="1"/>
      <c r="T666" s="1"/>
      <c r="U666" s="1"/>
    </row>
    <row r="667" spans="1:21" ht="15.5" x14ac:dyDescent="0.35">
      <c r="A667" s="1"/>
      <c r="B667" s="1"/>
      <c r="C667" s="1"/>
      <c r="D667" s="92"/>
      <c r="E667" s="92"/>
      <c r="F667" s="92"/>
      <c r="G667" s="92"/>
      <c r="H667" s="1"/>
      <c r="I667" s="1"/>
      <c r="J667" s="1"/>
      <c r="K667" s="1"/>
      <c r="L667" s="1"/>
      <c r="M667" s="1"/>
      <c r="N667" s="1"/>
      <c r="O667" s="1"/>
      <c r="P667" s="1"/>
      <c r="Q667" s="1"/>
      <c r="R667" s="1"/>
      <c r="S667" s="1"/>
      <c r="T667" s="1"/>
      <c r="U667" s="1"/>
    </row>
    <row r="668" spans="1:21" ht="15.5" x14ac:dyDescent="0.35">
      <c r="A668" s="1"/>
      <c r="B668" s="1"/>
      <c r="C668" s="1"/>
      <c r="D668" s="92"/>
      <c r="E668" s="92"/>
      <c r="F668" s="92"/>
      <c r="G668" s="92"/>
      <c r="H668" s="1"/>
      <c r="I668" s="1"/>
      <c r="J668" s="1"/>
      <c r="K668" s="1"/>
      <c r="L668" s="1"/>
      <c r="M668" s="1"/>
      <c r="N668" s="1"/>
      <c r="O668" s="1"/>
      <c r="P668" s="1"/>
      <c r="Q668" s="1"/>
      <c r="R668" s="1"/>
      <c r="S668" s="1"/>
      <c r="T668" s="1"/>
      <c r="U668" s="1"/>
    </row>
    <row r="669" spans="1:21" ht="15.5" x14ac:dyDescent="0.35">
      <c r="A669" s="1"/>
      <c r="B669" s="1"/>
      <c r="C669" s="1"/>
      <c r="D669" s="92"/>
      <c r="E669" s="92"/>
      <c r="F669" s="92"/>
      <c r="G669" s="92"/>
      <c r="H669" s="1"/>
      <c r="I669" s="1"/>
      <c r="J669" s="1"/>
      <c r="K669" s="1"/>
      <c r="L669" s="1"/>
      <c r="M669" s="1"/>
      <c r="N669" s="1"/>
      <c r="O669" s="1"/>
      <c r="P669" s="1"/>
      <c r="Q669" s="1"/>
      <c r="R669" s="1"/>
      <c r="S669" s="1"/>
      <c r="T669" s="1"/>
      <c r="U669" s="1"/>
    </row>
    <row r="670" spans="1:21" ht="15.5" x14ac:dyDescent="0.35">
      <c r="A670" s="1"/>
      <c r="B670" s="1"/>
      <c r="C670" s="1"/>
      <c r="D670" s="92"/>
      <c r="E670" s="92"/>
      <c r="F670" s="92"/>
      <c r="G670" s="92"/>
      <c r="H670" s="1"/>
      <c r="I670" s="1"/>
      <c r="J670" s="1"/>
      <c r="K670" s="1"/>
      <c r="L670" s="1"/>
      <c r="M670" s="1"/>
      <c r="N670" s="1"/>
      <c r="O670" s="1"/>
      <c r="P670" s="1"/>
      <c r="Q670" s="1"/>
      <c r="R670" s="1"/>
      <c r="S670" s="1"/>
      <c r="T670" s="1"/>
      <c r="U670" s="1"/>
    </row>
    <row r="671" spans="1:21" ht="15.5" x14ac:dyDescent="0.35">
      <c r="A671" s="1"/>
      <c r="B671" s="1"/>
      <c r="C671" s="1"/>
      <c r="D671" s="92"/>
      <c r="E671" s="92"/>
      <c r="F671" s="92"/>
      <c r="G671" s="92"/>
      <c r="H671" s="1"/>
      <c r="I671" s="1"/>
      <c r="J671" s="1"/>
      <c r="K671" s="1"/>
      <c r="L671" s="1"/>
      <c r="M671" s="1"/>
      <c r="N671" s="1"/>
      <c r="O671" s="1"/>
      <c r="P671" s="1"/>
      <c r="Q671" s="1"/>
      <c r="R671" s="1"/>
      <c r="S671" s="1"/>
      <c r="T671" s="1"/>
      <c r="U671" s="1"/>
    </row>
    <row r="672" spans="1:21" ht="15.5" x14ac:dyDescent="0.35">
      <c r="A672" s="1"/>
      <c r="B672" s="1"/>
      <c r="C672" s="1"/>
      <c r="D672" s="92"/>
      <c r="E672" s="92"/>
      <c r="F672" s="92"/>
      <c r="G672" s="92"/>
      <c r="H672" s="1"/>
      <c r="I672" s="1"/>
      <c r="J672" s="1"/>
      <c r="K672" s="1"/>
      <c r="L672" s="1"/>
      <c r="M672" s="1"/>
      <c r="N672" s="1"/>
      <c r="O672" s="1"/>
      <c r="P672" s="1"/>
      <c r="Q672" s="1"/>
      <c r="R672" s="1"/>
      <c r="S672" s="1"/>
      <c r="T672" s="1"/>
      <c r="U672" s="1"/>
    </row>
    <row r="673" spans="1:21" ht="15.5" x14ac:dyDescent="0.35">
      <c r="A673" s="1"/>
      <c r="B673" s="1"/>
      <c r="C673" s="1"/>
      <c r="D673" s="92"/>
      <c r="E673" s="92"/>
      <c r="F673" s="92"/>
      <c r="G673" s="92"/>
      <c r="H673" s="1"/>
      <c r="I673" s="1"/>
      <c r="J673" s="1"/>
      <c r="K673" s="1"/>
      <c r="L673" s="1"/>
      <c r="M673" s="1"/>
      <c r="N673" s="1"/>
      <c r="O673" s="1"/>
      <c r="P673" s="1"/>
      <c r="Q673" s="1"/>
      <c r="R673" s="1"/>
      <c r="S673" s="1"/>
      <c r="T673" s="1"/>
      <c r="U673" s="1"/>
    </row>
    <row r="674" spans="1:21" ht="15.5" x14ac:dyDescent="0.35">
      <c r="A674" s="1"/>
      <c r="B674" s="1"/>
      <c r="C674" s="1"/>
      <c r="D674" s="92"/>
      <c r="E674" s="92"/>
      <c r="F674" s="92"/>
      <c r="G674" s="92"/>
      <c r="H674" s="1"/>
      <c r="I674" s="1"/>
      <c r="J674" s="1"/>
      <c r="K674" s="1"/>
      <c r="L674" s="1"/>
      <c r="M674" s="1"/>
      <c r="N674" s="1"/>
      <c r="O674" s="1"/>
      <c r="P674" s="1"/>
      <c r="Q674" s="1"/>
      <c r="R674" s="1"/>
      <c r="S674" s="1"/>
      <c r="T674" s="1"/>
      <c r="U674" s="1"/>
    </row>
    <row r="675" spans="1:21" ht="15.5" x14ac:dyDescent="0.35">
      <c r="A675" s="1"/>
      <c r="B675" s="1"/>
      <c r="C675" s="1"/>
      <c r="D675" s="92"/>
      <c r="E675" s="92"/>
      <c r="F675" s="92"/>
      <c r="G675" s="92"/>
      <c r="H675" s="1"/>
      <c r="I675" s="1"/>
      <c r="J675" s="1"/>
      <c r="K675" s="1"/>
      <c r="L675" s="1"/>
      <c r="M675" s="1"/>
      <c r="N675" s="1"/>
      <c r="O675" s="1"/>
      <c r="P675" s="1"/>
      <c r="Q675" s="1"/>
      <c r="R675" s="1"/>
      <c r="S675" s="1"/>
      <c r="T675" s="1"/>
      <c r="U675" s="1"/>
    </row>
    <row r="676" spans="1:21" ht="15.5" x14ac:dyDescent="0.35">
      <c r="A676" s="1"/>
      <c r="B676" s="1"/>
      <c r="C676" s="1"/>
      <c r="D676" s="92"/>
      <c r="E676" s="92"/>
      <c r="F676" s="92"/>
      <c r="G676" s="92"/>
      <c r="H676" s="1"/>
      <c r="I676" s="1"/>
      <c r="J676" s="1"/>
      <c r="K676" s="1"/>
      <c r="L676" s="1"/>
      <c r="M676" s="1"/>
      <c r="N676" s="1"/>
      <c r="O676" s="1"/>
      <c r="P676" s="1"/>
      <c r="Q676" s="1"/>
      <c r="R676" s="1"/>
      <c r="S676" s="1"/>
      <c r="T676" s="1"/>
      <c r="U676" s="1"/>
    </row>
    <row r="677" spans="1:21" ht="15.5" x14ac:dyDescent="0.35">
      <c r="A677" s="1"/>
      <c r="B677" s="1"/>
      <c r="C677" s="1"/>
      <c r="D677" s="92"/>
      <c r="E677" s="92"/>
      <c r="F677" s="92"/>
      <c r="G677" s="92"/>
      <c r="H677" s="1"/>
      <c r="I677" s="1"/>
      <c r="J677" s="1"/>
      <c r="K677" s="1"/>
      <c r="L677" s="1"/>
      <c r="M677" s="1"/>
      <c r="N677" s="1"/>
      <c r="O677" s="1"/>
      <c r="P677" s="1"/>
      <c r="Q677" s="1"/>
      <c r="R677" s="1"/>
      <c r="S677" s="1"/>
      <c r="T677" s="1"/>
      <c r="U677" s="1"/>
    </row>
    <row r="678" spans="1:21" ht="15.5" x14ac:dyDescent="0.35">
      <c r="A678" s="1"/>
      <c r="B678" s="1"/>
      <c r="C678" s="1"/>
      <c r="D678" s="92"/>
      <c r="E678" s="92"/>
      <c r="F678" s="92"/>
      <c r="G678" s="92"/>
      <c r="H678" s="1"/>
      <c r="I678" s="1"/>
      <c r="J678" s="1"/>
      <c r="K678" s="1"/>
      <c r="L678" s="1"/>
      <c r="M678" s="1"/>
      <c r="N678" s="1"/>
      <c r="O678" s="1"/>
      <c r="P678" s="1"/>
      <c r="Q678" s="1"/>
      <c r="R678" s="1"/>
      <c r="S678" s="1"/>
      <c r="T678" s="1"/>
      <c r="U678" s="1"/>
    </row>
    <row r="679" spans="1:21" ht="15.5" x14ac:dyDescent="0.35">
      <c r="A679" s="1"/>
      <c r="B679" s="1"/>
      <c r="C679" s="1"/>
      <c r="D679" s="92"/>
      <c r="E679" s="92"/>
      <c r="F679" s="92"/>
      <c r="G679" s="92"/>
      <c r="H679" s="1"/>
      <c r="I679" s="1"/>
      <c r="J679" s="1"/>
      <c r="K679" s="1"/>
      <c r="L679" s="1"/>
      <c r="M679" s="1"/>
      <c r="N679" s="1"/>
      <c r="O679" s="1"/>
      <c r="P679" s="1"/>
      <c r="Q679" s="1"/>
      <c r="R679" s="1"/>
      <c r="S679" s="1"/>
      <c r="T679" s="1"/>
      <c r="U679" s="1"/>
    </row>
    <row r="680" spans="1:21" ht="15.5" x14ac:dyDescent="0.35">
      <c r="A680" s="1"/>
      <c r="B680" s="1"/>
      <c r="C680" s="1"/>
      <c r="D680" s="92"/>
      <c r="E680" s="92"/>
      <c r="F680" s="92"/>
      <c r="G680" s="92"/>
      <c r="H680" s="1"/>
      <c r="I680" s="1"/>
      <c r="J680" s="1"/>
      <c r="K680" s="1"/>
      <c r="L680" s="1"/>
      <c r="M680" s="1"/>
      <c r="N680" s="1"/>
      <c r="O680" s="1"/>
      <c r="P680" s="1"/>
      <c r="Q680" s="1"/>
      <c r="R680" s="1"/>
      <c r="S680" s="1"/>
      <c r="T680" s="1"/>
      <c r="U680" s="1"/>
    </row>
    <row r="681" spans="1:21" ht="15.5" x14ac:dyDescent="0.35">
      <c r="A681" s="1"/>
      <c r="B681" s="1"/>
      <c r="C681" s="1"/>
      <c r="D681" s="92"/>
      <c r="E681" s="92"/>
      <c r="F681" s="92"/>
      <c r="G681" s="92"/>
      <c r="H681" s="1"/>
      <c r="I681" s="1"/>
      <c r="J681" s="1"/>
      <c r="K681" s="1"/>
      <c r="L681" s="1"/>
      <c r="M681" s="1"/>
      <c r="N681" s="1"/>
      <c r="O681" s="1"/>
      <c r="P681" s="1"/>
      <c r="Q681" s="1"/>
      <c r="R681" s="1"/>
      <c r="S681" s="1"/>
      <c r="T681" s="1"/>
      <c r="U681" s="1"/>
    </row>
    <row r="682" spans="1:21" ht="15.5" x14ac:dyDescent="0.35">
      <c r="A682" s="1"/>
      <c r="B682" s="1"/>
      <c r="C682" s="1"/>
      <c r="D682" s="92"/>
      <c r="E682" s="92"/>
      <c r="F682" s="92"/>
      <c r="G682" s="92"/>
      <c r="H682" s="1"/>
      <c r="I682" s="1"/>
      <c r="J682" s="1"/>
      <c r="K682" s="1"/>
      <c r="L682" s="1"/>
      <c r="M682" s="1"/>
      <c r="N682" s="1"/>
      <c r="O682" s="1"/>
      <c r="P682" s="1"/>
      <c r="Q682" s="1"/>
      <c r="R682" s="1"/>
      <c r="S682" s="1"/>
      <c r="T682" s="1"/>
      <c r="U682" s="1"/>
    </row>
    <row r="683" spans="1:21" ht="15.5" x14ac:dyDescent="0.35">
      <c r="A683" s="1"/>
      <c r="B683" s="1"/>
      <c r="C683" s="1"/>
      <c r="D683" s="92"/>
      <c r="E683" s="92"/>
      <c r="F683" s="92"/>
      <c r="G683" s="92"/>
      <c r="H683" s="1"/>
      <c r="I683" s="1"/>
      <c r="J683" s="1"/>
      <c r="K683" s="1"/>
      <c r="L683" s="1"/>
      <c r="M683" s="1"/>
      <c r="N683" s="1"/>
      <c r="O683" s="1"/>
      <c r="P683" s="1"/>
      <c r="Q683" s="1"/>
      <c r="R683" s="1"/>
      <c r="S683" s="1"/>
      <c r="T683" s="1"/>
      <c r="U683" s="1"/>
    </row>
    <row r="684" spans="1:21" ht="15.5" x14ac:dyDescent="0.35">
      <c r="A684" s="1"/>
      <c r="B684" s="1"/>
      <c r="C684" s="1"/>
      <c r="D684" s="92"/>
      <c r="E684" s="92"/>
      <c r="F684" s="92"/>
      <c r="G684" s="92"/>
      <c r="H684" s="1"/>
      <c r="I684" s="1"/>
      <c r="J684" s="1"/>
      <c r="K684" s="1"/>
      <c r="L684" s="1"/>
      <c r="M684" s="1"/>
      <c r="N684" s="1"/>
      <c r="O684" s="1"/>
      <c r="P684" s="1"/>
      <c r="Q684" s="1"/>
      <c r="R684" s="1"/>
      <c r="S684" s="1"/>
      <c r="T684" s="1"/>
      <c r="U684" s="1"/>
    </row>
    <row r="685" spans="1:21" ht="15.5" x14ac:dyDescent="0.35">
      <c r="A685" s="1"/>
      <c r="B685" s="1"/>
      <c r="C685" s="1"/>
      <c r="D685" s="92"/>
      <c r="E685" s="92"/>
      <c r="F685" s="92"/>
      <c r="G685" s="92"/>
      <c r="H685" s="1"/>
      <c r="I685" s="1"/>
      <c r="J685" s="1"/>
      <c r="K685" s="1"/>
      <c r="L685" s="1"/>
      <c r="M685" s="1"/>
      <c r="N685" s="1"/>
      <c r="O685" s="1"/>
      <c r="P685" s="1"/>
      <c r="Q685" s="1"/>
      <c r="R685" s="1"/>
      <c r="S685" s="1"/>
      <c r="T685" s="1"/>
      <c r="U685" s="1"/>
    </row>
    <row r="686" spans="1:21" ht="15.5" x14ac:dyDescent="0.35">
      <c r="A686" s="1"/>
      <c r="B686" s="1"/>
      <c r="C686" s="1"/>
      <c r="D686" s="92"/>
      <c r="E686" s="92"/>
      <c r="F686" s="92"/>
      <c r="G686" s="92"/>
      <c r="H686" s="1"/>
      <c r="I686" s="1"/>
      <c r="J686" s="1"/>
      <c r="K686" s="1"/>
      <c r="L686" s="1"/>
      <c r="M686" s="1"/>
      <c r="N686" s="1"/>
      <c r="O686" s="1"/>
      <c r="P686" s="1"/>
      <c r="Q686" s="1"/>
      <c r="R686" s="1"/>
      <c r="S686" s="1"/>
      <c r="T686" s="1"/>
      <c r="U686" s="1"/>
    </row>
    <row r="687" spans="1:21" ht="15.5" x14ac:dyDescent="0.35">
      <c r="A687" s="1"/>
      <c r="B687" s="1"/>
      <c r="C687" s="1"/>
      <c r="D687" s="92"/>
      <c r="E687" s="92"/>
      <c r="F687" s="92"/>
      <c r="G687" s="92"/>
      <c r="H687" s="1"/>
      <c r="I687" s="1"/>
      <c r="J687" s="1"/>
      <c r="K687" s="1"/>
      <c r="L687" s="1"/>
      <c r="M687" s="1"/>
      <c r="N687" s="1"/>
      <c r="O687" s="1"/>
      <c r="P687" s="1"/>
      <c r="Q687" s="1"/>
      <c r="R687" s="1"/>
      <c r="S687" s="1"/>
      <c r="T687" s="1"/>
      <c r="U687" s="1"/>
    </row>
    <row r="688" spans="1:21" ht="15.5" x14ac:dyDescent="0.35">
      <c r="A688" s="1"/>
      <c r="B688" s="1"/>
      <c r="C688" s="1"/>
      <c r="D688" s="92"/>
      <c r="E688" s="92"/>
      <c r="F688" s="92"/>
      <c r="G688" s="92"/>
      <c r="H688" s="1"/>
      <c r="I688" s="1"/>
      <c r="J688" s="1"/>
      <c r="K688" s="1"/>
      <c r="L688" s="1"/>
      <c r="M688" s="1"/>
      <c r="N688" s="1"/>
      <c r="O688" s="1"/>
      <c r="P688" s="1"/>
      <c r="Q688" s="1"/>
      <c r="R688" s="1"/>
      <c r="S688" s="1"/>
      <c r="T688" s="1"/>
      <c r="U688" s="1"/>
    </row>
    <row r="689" spans="1:21" ht="15.5" x14ac:dyDescent="0.35">
      <c r="A689" s="1"/>
      <c r="B689" s="1"/>
      <c r="C689" s="1"/>
      <c r="D689" s="92"/>
      <c r="E689" s="92"/>
      <c r="F689" s="92"/>
      <c r="G689" s="92"/>
      <c r="H689" s="1"/>
      <c r="I689" s="1"/>
      <c r="J689" s="1"/>
      <c r="K689" s="1"/>
      <c r="L689" s="1"/>
      <c r="M689" s="1"/>
      <c r="N689" s="1"/>
      <c r="O689" s="1"/>
      <c r="P689" s="1"/>
      <c r="Q689" s="1"/>
      <c r="R689" s="1"/>
      <c r="S689" s="1"/>
      <c r="T689" s="1"/>
      <c r="U689" s="1"/>
    </row>
    <row r="690" spans="1:21" ht="15.5" x14ac:dyDescent="0.35">
      <c r="A690" s="1"/>
      <c r="B690" s="1"/>
      <c r="C690" s="1"/>
      <c r="D690" s="92"/>
      <c r="E690" s="92"/>
      <c r="F690" s="92"/>
      <c r="G690" s="92"/>
      <c r="H690" s="1"/>
      <c r="I690" s="1"/>
      <c r="J690" s="1"/>
      <c r="K690" s="1"/>
      <c r="L690" s="1"/>
      <c r="M690" s="1"/>
      <c r="N690" s="1"/>
      <c r="O690" s="1"/>
      <c r="P690" s="1"/>
      <c r="Q690" s="1"/>
      <c r="R690" s="1"/>
      <c r="S690" s="1"/>
      <c r="T690" s="1"/>
      <c r="U690" s="1"/>
    </row>
    <row r="691" spans="1:21" ht="15.5" x14ac:dyDescent="0.35">
      <c r="A691" s="1"/>
      <c r="B691" s="1"/>
      <c r="C691" s="1"/>
      <c r="D691" s="92"/>
      <c r="E691" s="92"/>
      <c r="F691" s="92"/>
      <c r="G691" s="92"/>
      <c r="H691" s="1"/>
      <c r="I691" s="1"/>
      <c r="J691" s="1"/>
      <c r="K691" s="1"/>
      <c r="L691" s="1"/>
      <c r="M691" s="1"/>
      <c r="N691" s="1"/>
      <c r="O691" s="1"/>
      <c r="P691" s="1"/>
      <c r="Q691" s="1"/>
      <c r="R691" s="1"/>
      <c r="S691" s="1"/>
      <c r="T691" s="1"/>
      <c r="U691" s="1"/>
    </row>
    <row r="692" spans="1:21" ht="15.5" x14ac:dyDescent="0.35">
      <c r="A692" s="1"/>
      <c r="B692" s="1"/>
      <c r="C692" s="1"/>
      <c r="D692" s="92"/>
      <c r="E692" s="92"/>
      <c r="F692" s="92"/>
      <c r="G692" s="92"/>
      <c r="H692" s="1"/>
      <c r="I692" s="1"/>
      <c r="J692" s="1"/>
      <c r="K692" s="1"/>
      <c r="L692" s="1"/>
      <c r="M692" s="1"/>
      <c r="N692" s="1"/>
      <c r="O692" s="1"/>
      <c r="P692" s="1"/>
      <c r="Q692" s="1"/>
      <c r="R692" s="1"/>
      <c r="S692" s="1"/>
      <c r="T692" s="1"/>
      <c r="U692" s="1"/>
    </row>
    <row r="693" spans="1:21" ht="15.5" x14ac:dyDescent="0.35">
      <c r="A693" s="1"/>
      <c r="B693" s="1"/>
      <c r="C693" s="1"/>
      <c r="D693" s="92"/>
      <c r="E693" s="92"/>
      <c r="F693" s="92"/>
      <c r="G693" s="92"/>
      <c r="H693" s="1"/>
      <c r="I693" s="1"/>
      <c r="J693" s="1"/>
      <c r="K693" s="1"/>
      <c r="L693" s="1"/>
      <c r="M693" s="1"/>
      <c r="N693" s="1"/>
      <c r="O693" s="1"/>
      <c r="P693" s="1"/>
      <c r="Q693" s="1"/>
      <c r="R693" s="1"/>
      <c r="S693" s="1"/>
      <c r="T693" s="1"/>
      <c r="U693" s="1"/>
    </row>
    <row r="694" spans="1:21" ht="15.5" x14ac:dyDescent="0.35">
      <c r="A694" s="1"/>
      <c r="B694" s="1"/>
      <c r="C694" s="1"/>
      <c r="D694" s="92"/>
      <c r="E694" s="92"/>
      <c r="F694" s="92"/>
      <c r="G694" s="92"/>
      <c r="H694" s="1"/>
      <c r="I694" s="1"/>
      <c r="J694" s="1"/>
      <c r="K694" s="1"/>
      <c r="L694" s="1"/>
      <c r="M694" s="1"/>
      <c r="N694" s="1"/>
      <c r="O694" s="1"/>
      <c r="P694" s="1"/>
      <c r="Q694" s="1"/>
      <c r="R694" s="1"/>
      <c r="S694" s="1"/>
      <c r="T694" s="1"/>
      <c r="U694" s="1"/>
    </row>
    <row r="695" spans="1:21" ht="15.5" x14ac:dyDescent="0.35">
      <c r="A695" s="1"/>
      <c r="B695" s="1"/>
      <c r="C695" s="1"/>
      <c r="D695" s="92"/>
      <c r="E695" s="92"/>
      <c r="F695" s="92"/>
      <c r="G695" s="92"/>
      <c r="H695" s="1"/>
      <c r="I695" s="1"/>
      <c r="J695" s="1"/>
      <c r="K695" s="1"/>
      <c r="L695" s="1"/>
      <c r="M695" s="1"/>
      <c r="N695" s="1"/>
      <c r="O695" s="1"/>
      <c r="P695" s="1"/>
      <c r="Q695" s="1"/>
      <c r="R695" s="1"/>
      <c r="S695" s="1"/>
      <c r="T695" s="1"/>
      <c r="U695" s="1"/>
    </row>
    <row r="696" spans="1:21" ht="15.5" x14ac:dyDescent="0.35">
      <c r="A696" s="1"/>
      <c r="B696" s="1"/>
      <c r="C696" s="1"/>
      <c r="D696" s="92"/>
      <c r="E696" s="92"/>
      <c r="F696" s="92"/>
      <c r="G696" s="92"/>
      <c r="H696" s="1"/>
      <c r="I696" s="1"/>
      <c r="J696" s="1"/>
      <c r="K696" s="1"/>
      <c r="L696" s="1"/>
      <c r="M696" s="1"/>
      <c r="N696" s="1"/>
      <c r="O696" s="1"/>
      <c r="P696" s="1"/>
      <c r="Q696" s="1"/>
      <c r="R696" s="1"/>
      <c r="S696" s="1"/>
      <c r="T696" s="1"/>
      <c r="U696" s="1"/>
    </row>
    <row r="697" spans="1:21" ht="15.5" x14ac:dyDescent="0.35">
      <c r="A697" s="1"/>
      <c r="B697" s="1"/>
      <c r="C697" s="1"/>
      <c r="D697" s="92"/>
      <c r="E697" s="92"/>
      <c r="F697" s="92"/>
      <c r="G697" s="92"/>
      <c r="H697" s="1"/>
      <c r="I697" s="1"/>
      <c r="J697" s="1"/>
      <c r="K697" s="1"/>
      <c r="L697" s="1"/>
      <c r="M697" s="1"/>
      <c r="N697" s="1"/>
      <c r="O697" s="1"/>
      <c r="P697" s="1"/>
      <c r="Q697" s="1"/>
      <c r="R697" s="1"/>
      <c r="S697" s="1"/>
      <c r="T697" s="1"/>
      <c r="U697" s="1"/>
    </row>
    <row r="698" spans="1:21" ht="15.5" x14ac:dyDescent="0.35">
      <c r="A698" s="1"/>
      <c r="B698" s="1"/>
      <c r="C698" s="1"/>
      <c r="D698" s="92"/>
      <c r="E698" s="92"/>
      <c r="F698" s="92"/>
      <c r="G698" s="92"/>
      <c r="H698" s="1"/>
      <c r="I698" s="1"/>
      <c r="J698" s="1"/>
      <c r="K698" s="1"/>
      <c r="L698" s="1"/>
      <c r="M698" s="1"/>
      <c r="N698" s="1"/>
      <c r="O698" s="1"/>
      <c r="P698" s="1"/>
      <c r="Q698" s="1"/>
      <c r="R698" s="1"/>
      <c r="S698" s="1"/>
      <c r="T698" s="1"/>
      <c r="U698" s="1"/>
    </row>
    <row r="699" spans="1:21" ht="15.5" x14ac:dyDescent="0.35">
      <c r="A699" s="1"/>
      <c r="B699" s="1"/>
      <c r="C699" s="1"/>
      <c r="D699" s="92"/>
      <c r="E699" s="92"/>
      <c r="F699" s="92"/>
      <c r="G699" s="92"/>
      <c r="H699" s="1"/>
      <c r="I699" s="1"/>
      <c r="J699" s="1"/>
      <c r="K699" s="1"/>
      <c r="L699" s="1"/>
      <c r="M699" s="1"/>
      <c r="N699" s="1"/>
      <c r="O699" s="1"/>
      <c r="P699" s="1"/>
      <c r="Q699" s="1"/>
      <c r="R699" s="1"/>
      <c r="S699" s="1"/>
      <c r="T699" s="1"/>
      <c r="U699" s="1"/>
    </row>
    <row r="700" spans="1:21" ht="15.5" x14ac:dyDescent="0.35">
      <c r="A700" s="1"/>
      <c r="B700" s="1"/>
      <c r="C700" s="1"/>
      <c r="D700" s="92"/>
      <c r="E700" s="92"/>
      <c r="F700" s="92"/>
      <c r="G700" s="92"/>
      <c r="H700" s="1"/>
      <c r="I700" s="1"/>
      <c r="J700" s="1"/>
      <c r="K700" s="1"/>
      <c r="L700" s="1"/>
      <c r="M700" s="1"/>
      <c r="N700" s="1"/>
      <c r="O700" s="1"/>
      <c r="P700" s="1"/>
      <c r="Q700" s="1"/>
      <c r="R700" s="1"/>
      <c r="S700" s="1"/>
      <c r="T700" s="1"/>
      <c r="U700" s="1"/>
    </row>
    <row r="701" spans="1:21" ht="15.5" x14ac:dyDescent="0.35">
      <c r="A701" s="1"/>
      <c r="B701" s="1"/>
      <c r="C701" s="1"/>
      <c r="D701" s="92"/>
      <c r="E701" s="92"/>
      <c r="F701" s="92"/>
      <c r="G701" s="92"/>
      <c r="H701" s="1"/>
      <c r="I701" s="1"/>
      <c r="J701" s="1"/>
      <c r="K701" s="1"/>
      <c r="L701" s="1"/>
      <c r="M701" s="1"/>
      <c r="N701" s="1"/>
      <c r="O701" s="1"/>
      <c r="P701" s="1"/>
      <c r="Q701" s="1"/>
      <c r="R701" s="1"/>
      <c r="S701" s="1"/>
      <c r="T701" s="1"/>
      <c r="U701" s="1"/>
    </row>
    <row r="702" spans="1:21" ht="15.5" x14ac:dyDescent="0.35">
      <c r="A702" s="1"/>
      <c r="B702" s="1"/>
      <c r="C702" s="1"/>
      <c r="D702" s="92"/>
      <c r="E702" s="92"/>
      <c r="F702" s="92"/>
      <c r="G702" s="92"/>
      <c r="H702" s="1"/>
      <c r="I702" s="1"/>
      <c r="J702" s="1"/>
      <c r="K702" s="1"/>
      <c r="L702" s="1"/>
      <c r="M702" s="1"/>
      <c r="N702" s="1"/>
      <c r="O702" s="1"/>
      <c r="P702" s="1"/>
      <c r="Q702" s="1"/>
      <c r="R702" s="1"/>
      <c r="S702" s="1"/>
      <c r="T702" s="1"/>
      <c r="U702" s="1"/>
    </row>
    <row r="703" spans="1:21" ht="15.5" x14ac:dyDescent="0.35">
      <c r="A703" s="1"/>
      <c r="B703" s="1"/>
      <c r="C703" s="1"/>
      <c r="D703" s="92"/>
      <c r="E703" s="92"/>
      <c r="F703" s="92"/>
      <c r="G703" s="92"/>
      <c r="H703" s="1"/>
      <c r="I703" s="1"/>
      <c r="J703" s="1"/>
      <c r="K703" s="1"/>
      <c r="L703" s="1"/>
      <c r="M703" s="1"/>
      <c r="N703" s="1"/>
      <c r="O703" s="1"/>
      <c r="P703" s="1"/>
      <c r="Q703" s="1"/>
      <c r="R703" s="1"/>
      <c r="S703" s="1"/>
      <c r="T703" s="1"/>
      <c r="U703" s="1"/>
    </row>
    <row r="704" spans="1:21" ht="15.5" x14ac:dyDescent="0.35">
      <c r="A704" s="1"/>
      <c r="B704" s="1"/>
      <c r="C704" s="1"/>
      <c r="D704" s="92"/>
      <c r="E704" s="92"/>
      <c r="F704" s="92"/>
      <c r="G704" s="92"/>
      <c r="H704" s="1"/>
      <c r="I704" s="1"/>
      <c r="J704" s="1"/>
      <c r="K704" s="1"/>
      <c r="L704" s="1"/>
      <c r="M704" s="1"/>
      <c r="N704" s="1"/>
      <c r="O704" s="1"/>
      <c r="P704" s="1"/>
      <c r="Q704" s="1"/>
      <c r="R704" s="1"/>
      <c r="S704" s="1"/>
      <c r="T704" s="1"/>
      <c r="U704" s="1"/>
    </row>
    <row r="705" spans="1:21" ht="15.5" x14ac:dyDescent="0.35">
      <c r="A705" s="1"/>
      <c r="B705" s="1"/>
      <c r="C705" s="1"/>
      <c r="D705" s="92"/>
      <c r="E705" s="92"/>
      <c r="F705" s="92"/>
      <c r="G705" s="92"/>
      <c r="H705" s="1"/>
      <c r="I705" s="1"/>
      <c r="J705" s="1"/>
      <c r="K705" s="1"/>
      <c r="L705" s="1"/>
      <c r="M705" s="1"/>
      <c r="N705" s="1"/>
      <c r="O705" s="1"/>
      <c r="P705" s="1"/>
      <c r="Q705" s="1"/>
      <c r="R705" s="1"/>
      <c r="S705" s="1"/>
      <c r="T705" s="1"/>
      <c r="U705" s="1"/>
    </row>
    <row r="706" spans="1:21" ht="15.5" x14ac:dyDescent="0.35">
      <c r="A706" s="1"/>
      <c r="B706" s="1"/>
      <c r="C706" s="1"/>
      <c r="D706" s="92"/>
      <c r="E706" s="92"/>
      <c r="F706" s="92"/>
      <c r="G706" s="92"/>
      <c r="H706" s="1"/>
      <c r="I706" s="1"/>
      <c r="J706" s="1"/>
      <c r="K706" s="1"/>
      <c r="L706" s="1"/>
      <c r="M706" s="1"/>
      <c r="N706" s="1"/>
      <c r="O706" s="1"/>
      <c r="P706" s="1"/>
      <c r="Q706" s="1"/>
      <c r="R706" s="1"/>
      <c r="S706" s="1"/>
      <c r="T706" s="1"/>
      <c r="U706" s="1"/>
    </row>
    <row r="707" spans="1:21" ht="15.5" x14ac:dyDescent="0.35">
      <c r="A707" s="1"/>
      <c r="B707" s="1"/>
      <c r="C707" s="1"/>
      <c r="D707" s="92"/>
      <c r="E707" s="92"/>
      <c r="F707" s="92"/>
      <c r="G707" s="92"/>
      <c r="H707" s="1"/>
      <c r="I707" s="1"/>
      <c r="J707" s="1"/>
      <c r="K707" s="1"/>
      <c r="L707" s="1"/>
      <c r="M707" s="1"/>
      <c r="N707" s="1"/>
      <c r="O707" s="1"/>
      <c r="P707" s="1"/>
      <c r="Q707" s="1"/>
      <c r="R707" s="1"/>
      <c r="S707" s="1"/>
      <c r="T707" s="1"/>
      <c r="U707" s="1"/>
    </row>
    <row r="708" spans="1:21" ht="15.5" x14ac:dyDescent="0.35">
      <c r="A708" s="1"/>
      <c r="B708" s="1"/>
      <c r="C708" s="1"/>
      <c r="D708" s="92"/>
      <c r="E708" s="92"/>
      <c r="F708" s="92"/>
      <c r="G708" s="92"/>
      <c r="H708" s="1"/>
      <c r="I708" s="1"/>
      <c r="J708" s="1"/>
      <c r="K708" s="1"/>
      <c r="L708" s="1"/>
      <c r="M708" s="1"/>
      <c r="N708" s="1"/>
      <c r="O708" s="1"/>
      <c r="P708" s="1"/>
      <c r="Q708" s="1"/>
      <c r="R708" s="1"/>
      <c r="S708" s="1"/>
      <c r="T708" s="1"/>
      <c r="U708" s="1"/>
    </row>
    <row r="709" spans="1:21" ht="15.5" x14ac:dyDescent="0.35">
      <c r="A709" s="1"/>
      <c r="B709" s="1"/>
      <c r="C709" s="1"/>
      <c r="D709" s="92"/>
      <c r="E709" s="92"/>
      <c r="F709" s="92"/>
      <c r="G709" s="92"/>
      <c r="H709" s="1"/>
      <c r="I709" s="1"/>
      <c r="J709" s="1"/>
      <c r="K709" s="1"/>
      <c r="L709" s="1"/>
      <c r="M709" s="1"/>
      <c r="N709" s="1"/>
      <c r="O709" s="1"/>
      <c r="P709" s="1"/>
      <c r="Q709" s="1"/>
      <c r="R709" s="1"/>
      <c r="S709" s="1"/>
      <c r="T709" s="1"/>
      <c r="U709" s="1"/>
    </row>
    <row r="710" spans="1:21" ht="15.5" x14ac:dyDescent="0.35">
      <c r="A710" s="1"/>
      <c r="B710" s="1"/>
      <c r="C710" s="1"/>
      <c r="D710" s="92"/>
      <c r="E710" s="92"/>
      <c r="F710" s="92"/>
      <c r="G710" s="92"/>
      <c r="H710" s="1"/>
      <c r="I710" s="1"/>
      <c r="J710" s="1"/>
      <c r="K710" s="1"/>
      <c r="L710" s="1"/>
      <c r="M710" s="1"/>
      <c r="N710" s="1"/>
      <c r="O710" s="1"/>
      <c r="P710" s="1"/>
      <c r="Q710" s="1"/>
      <c r="R710" s="1"/>
      <c r="S710" s="1"/>
      <c r="T710" s="1"/>
      <c r="U710" s="1"/>
    </row>
    <row r="711" spans="1:21" ht="15.5" x14ac:dyDescent="0.35">
      <c r="A711" s="1"/>
      <c r="B711" s="1"/>
      <c r="C711" s="1"/>
      <c r="D711" s="92"/>
      <c r="E711" s="92"/>
      <c r="F711" s="92"/>
      <c r="G711" s="92"/>
      <c r="H711" s="1"/>
      <c r="I711" s="1"/>
      <c r="J711" s="1"/>
      <c r="K711" s="1"/>
      <c r="L711" s="1"/>
      <c r="M711" s="1"/>
      <c r="N711" s="1"/>
      <c r="O711" s="1"/>
      <c r="P711" s="1"/>
      <c r="Q711" s="1"/>
      <c r="R711" s="1"/>
      <c r="S711" s="1"/>
      <c r="T711" s="1"/>
      <c r="U711" s="1"/>
    </row>
    <row r="712" spans="1:21" ht="15.5" x14ac:dyDescent="0.35">
      <c r="A712" s="1"/>
      <c r="B712" s="1"/>
      <c r="C712" s="1"/>
      <c r="D712" s="92"/>
      <c r="E712" s="92"/>
      <c r="F712" s="92"/>
      <c r="G712" s="92"/>
      <c r="H712" s="1"/>
      <c r="I712" s="1"/>
      <c r="J712" s="1"/>
      <c r="K712" s="1"/>
      <c r="L712" s="1"/>
      <c r="M712" s="1"/>
      <c r="N712" s="1"/>
      <c r="O712" s="1"/>
      <c r="P712" s="1"/>
      <c r="Q712" s="1"/>
      <c r="R712" s="1"/>
      <c r="S712" s="1"/>
      <c r="T712" s="1"/>
      <c r="U712" s="1"/>
    </row>
    <row r="713" spans="1:21" ht="15.5" x14ac:dyDescent="0.35">
      <c r="A713" s="1"/>
      <c r="B713" s="1"/>
      <c r="C713" s="1"/>
      <c r="D713" s="92"/>
      <c r="E713" s="92"/>
      <c r="F713" s="92"/>
      <c r="G713" s="92"/>
      <c r="H713" s="1"/>
      <c r="I713" s="1"/>
      <c r="J713" s="1"/>
      <c r="K713" s="1"/>
      <c r="L713" s="1"/>
      <c r="M713" s="1"/>
      <c r="N713" s="1"/>
      <c r="O713" s="1"/>
      <c r="P713" s="1"/>
      <c r="Q713" s="1"/>
      <c r="R713" s="1"/>
      <c r="S713" s="1"/>
      <c r="T713" s="1"/>
      <c r="U713" s="1"/>
    </row>
    <row r="714" spans="1:21" ht="15.5" x14ac:dyDescent="0.35">
      <c r="A714" s="1"/>
      <c r="B714" s="1"/>
      <c r="C714" s="1"/>
      <c r="D714" s="92"/>
      <c r="E714" s="92"/>
      <c r="F714" s="92"/>
      <c r="G714" s="92"/>
      <c r="H714" s="1"/>
      <c r="I714" s="1"/>
      <c r="J714" s="1"/>
      <c r="K714" s="1"/>
      <c r="L714" s="1"/>
      <c r="M714" s="1"/>
      <c r="N714" s="1"/>
      <c r="O714" s="1"/>
      <c r="P714" s="1"/>
      <c r="Q714" s="1"/>
      <c r="R714" s="1"/>
      <c r="S714" s="1"/>
      <c r="T714" s="1"/>
      <c r="U714" s="1"/>
    </row>
    <row r="715" spans="1:21" ht="15.5" x14ac:dyDescent="0.35">
      <c r="A715" s="1"/>
      <c r="B715" s="1"/>
      <c r="C715" s="1"/>
      <c r="D715" s="92"/>
      <c r="E715" s="92"/>
      <c r="F715" s="92"/>
      <c r="G715" s="92"/>
      <c r="H715" s="1"/>
      <c r="I715" s="1"/>
      <c r="J715" s="1"/>
      <c r="K715" s="1"/>
      <c r="L715" s="1"/>
      <c r="M715" s="1"/>
      <c r="N715" s="1"/>
      <c r="O715" s="1"/>
      <c r="P715" s="1"/>
      <c r="Q715" s="1"/>
      <c r="R715" s="1"/>
      <c r="S715" s="1"/>
      <c r="T715" s="1"/>
      <c r="U715" s="1"/>
    </row>
    <row r="716" spans="1:21" ht="15.5" x14ac:dyDescent="0.35">
      <c r="A716" s="1"/>
      <c r="B716" s="1"/>
      <c r="C716" s="1"/>
      <c r="D716" s="92"/>
      <c r="E716" s="92"/>
      <c r="F716" s="92"/>
      <c r="G716" s="92"/>
      <c r="H716" s="1"/>
      <c r="I716" s="1"/>
      <c r="J716" s="1"/>
      <c r="K716" s="1"/>
      <c r="L716" s="1"/>
      <c r="M716" s="1"/>
      <c r="N716" s="1"/>
      <c r="O716" s="1"/>
      <c r="P716" s="1"/>
      <c r="Q716" s="1"/>
      <c r="R716" s="1"/>
      <c r="S716" s="1"/>
      <c r="T716" s="1"/>
      <c r="U716" s="1"/>
    </row>
    <row r="717" spans="1:21" ht="15.5" x14ac:dyDescent="0.35">
      <c r="A717" s="1"/>
      <c r="B717" s="1"/>
      <c r="C717" s="1"/>
      <c r="D717" s="92"/>
      <c r="E717" s="92"/>
      <c r="F717" s="92"/>
      <c r="G717" s="92"/>
      <c r="H717" s="1"/>
      <c r="I717" s="1"/>
      <c r="J717" s="1"/>
      <c r="K717" s="1"/>
      <c r="L717" s="1"/>
      <c r="M717" s="1"/>
      <c r="N717" s="1"/>
      <c r="O717" s="1"/>
      <c r="P717" s="1"/>
      <c r="Q717" s="1"/>
      <c r="R717" s="1"/>
      <c r="S717" s="1"/>
      <c r="T717" s="1"/>
      <c r="U717" s="1"/>
    </row>
    <row r="718" spans="1:21" ht="15.5" x14ac:dyDescent="0.35">
      <c r="A718" s="1"/>
      <c r="B718" s="1"/>
      <c r="C718" s="1"/>
      <c r="D718" s="92"/>
      <c r="E718" s="92"/>
      <c r="F718" s="92"/>
      <c r="G718" s="92"/>
      <c r="H718" s="1"/>
      <c r="I718" s="1"/>
      <c r="J718" s="1"/>
      <c r="K718" s="1"/>
      <c r="L718" s="1"/>
      <c r="M718" s="1"/>
      <c r="N718" s="1"/>
      <c r="O718" s="1"/>
      <c r="P718" s="1"/>
      <c r="Q718" s="1"/>
      <c r="R718" s="1"/>
      <c r="S718" s="1"/>
      <c r="T718" s="1"/>
      <c r="U718" s="1"/>
    </row>
    <row r="719" spans="1:21" ht="15.5" x14ac:dyDescent="0.35">
      <c r="A719" s="1"/>
      <c r="B719" s="1"/>
      <c r="C719" s="1"/>
      <c r="D719" s="92"/>
      <c r="E719" s="92"/>
      <c r="F719" s="92"/>
      <c r="G719" s="92"/>
      <c r="H719" s="1"/>
      <c r="I719" s="1"/>
      <c r="J719" s="1"/>
      <c r="K719" s="1"/>
      <c r="L719" s="1"/>
      <c r="M719" s="1"/>
      <c r="N719" s="1"/>
      <c r="O719" s="1"/>
      <c r="P719" s="1"/>
      <c r="Q719" s="1"/>
      <c r="R719" s="1"/>
      <c r="S719" s="1"/>
      <c r="T719" s="1"/>
      <c r="U719" s="1"/>
    </row>
    <row r="720" spans="1:21" ht="15.5" x14ac:dyDescent="0.35">
      <c r="A720" s="1"/>
      <c r="B720" s="1"/>
      <c r="C720" s="1"/>
      <c r="D720" s="92"/>
      <c r="E720" s="92"/>
      <c r="F720" s="92"/>
      <c r="G720" s="92"/>
      <c r="H720" s="1"/>
      <c r="I720" s="1"/>
      <c r="J720" s="1"/>
      <c r="K720" s="1"/>
      <c r="L720" s="1"/>
      <c r="M720" s="1"/>
      <c r="N720" s="1"/>
      <c r="O720" s="1"/>
      <c r="P720" s="1"/>
      <c r="Q720" s="1"/>
      <c r="R720" s="1"/>
      <c r="S720" s="1"/>
      <c r="T720" s="1"/>
      <c r="U720" s="1"/>
    </row>
    <row r="721" spans="1:21" ht="15.5" x14ac:dyDescent="0.35">
      <c r="A721" s="1"/>
      <c r="B721" s="1"/>
      <c r="C721" s="1"/>
      <c r="D721" s="92"/>
      <c r="E721" s="92"/>
      <c r="F721" s="92"/>
      <c r="G721" s="92"/>
      <c r="H721" s="1"/>
      <c r="I721" s="1"/>
      <c r="J721" s="1"/>
      <c r="K721" s="1"/>
      <c r="L721" s="1"/>
      <c r="M721" s="1"/>
      <c r="N721" s="1"/>
      <c r="O721" s="1"/>
      <c r="P721" s="1"/>
      <c r="Q721" s="1"/>
      <c r="R721" s="1"/>
      <c r="S721" s="1"/>
      <c r="T721" s="1"/>
      <c r="U721" s="1"/>
    </row>
    <row r="722" spans="1:21" ht="15.5" x14ac:dyDescent="0.35">
      <c r="A722" s="1"/>
      <c r="B722" s="1"/>
      <c r="C722" s="1"/>
      <c r="D722" s="92"/>
      <c r="E722" s="92"/>
      <c r="F722" s="92"/>
      <c r="G722" s="92"/>
      <c r="H722" s="1"/>
      <c r="I722" s="1"/>
      <c r="J722" s="1"/>
      <c r="K722" s="1"/>
      <c r="L722" s="1"/>
      <c r="M722" s="1"/>
      <c r="N722" s="1"/>
      <c r="O722" s="1"/>
      <c r="P722" s="1"/>
      <c r="Q722" s="1"/>
      <c r="R722" s="1"/>
      <c r="S722" s="1"/>
      <c r="T722" s="1"/>
      <c r="U722" s="1"/>
    </row>
    <row r="723" spans="1:21" ht="15.5" x14ac:dyDescent="0.35">
      <c r="A723" s="1"/>
      <c r="B723" s="1"/>
      <c r="C723" s="1"/>
      <c r="D723" s="92"/>
      <c r="E723" s="92"/>
      <c r="F723" s="92"/>
      <c r="G723" s="92"/>
      <c r="H723" s="1"/>
      <c r="I723" s="1"/>
      <c r="J723" s="1"/>
      <c r="K723" s="1"/>
      <c r="L723" s="1"/>
      <c r="M723" s="1"/>
      <c r="N723" s="1"/>
      <c r="O723" s="1"/>
      <c r="P723" s="1"/>
      <c r="Q723" s="1"/>
      <c r="R723" s="1"/>
      <c r="S723" s="1"/>
      <c r="T723" s="1"/>
      <c r="U723" s="1"/>
    </row>
    <row r="724" spans="1:21" ht="15.5" x14ac:dyDescent="0.35">
      <c r="A724" s="1"/>
      <c r="B724" s="1"/>
      <c r="C724" s="1"/>
      <c r="D724" s="92"/>
      <c r="E724" s="92"/>
      <c r="F724" s="92"/>
      <c r="G724" s="92"/>
      <c r="H724" s="1"/>
      <c r="I724" s="1"/>
      <c r="J724" s="1"/>
      <c r="K724" s="1"/>
      <c r="L724" s="1"/>
      <c r="M724" s="1"/>
      <c r="N724" s="1"/>
      <c r="O724" s="1"/>
      <c r="P724" s="1"/>
      <c r="Q724" s="1"/>
      <c r="R724" s="1"/>
      <c r="S724" s="1"/>
      <c r="T724" s="1"/>
      <c r="U724" s="1"/>
    </row>
    <row r="725" spans="1:21" ht="15.5" x14ac:dyDescent="0.35">
      <c r="A725" s="1"/>
      <c r="B725" s="1"/>
      <c r="C725" s="1"/>
      <c r="D725" s="92"/>
      <c r="E725" s="92"/>
      <c r="F725" s="92"/>
      <c r="G725" s="92"/>
      <c r="H725" s="1"/>
      <c r="I725" s="1"/>
      <c r="J725" s="1"/>
      <c r="K725" s="1"/>
      <c r="L725" s="1"/>
      <c r="M725" s="1"/>
      <c r="N725" s="1"/>
      <c r="O725" s="1"/>
      <c r="P725" s="1"/>
      <c r="Q725" s="1"/>
      <c r="R725" s="1"/>
      <c r="S725" s="1"/>
      <c r="T725" s="1"/>
      <c r="U725" s="1"/>
    </row>
    <row r="726" spans="1:21" ht="15.5" x14ac:dyDescent="0.35">
      <c r="A726" s="1"/>
      <c r="B726" s="1"/>
      <c r="C726" s="1"/>
      <c r="D726" s="92"/>
      <c r="E726" s="92"/>
      <c r="F726" s="92"/>
      <c r="G726" s="92"/>
      <c r="H726" s="1"/>
      <c r="I726" s="1"/>
      <c r="J726" s="1"/>
      <c r="K726" s="1"/>
      <c r="L726" s="1"/>
      <c r="M726" s="1"/>
      <c r="N726" s="1"/>
      <c r="O726" s="1"/>
      <c r="P726" s="1"/>
      <c r="Q726" s="1"/>
      <c r="R726" s="1"/>
      <c r="S726" s="1"/>
      <c r="T726" s="1"/>
      <c r="U726" s="1"/>
    </row>
    <row r="727" spans="1:21" ht="15.5" x14ac:dyDescent="0.35">
      <c r="A727" s="1"/>
      <c r="B727" s="1"/>
      <c r="C727" s="1"/>
      <c r="D727" s="92"/>
      <c r="E727" s="92"/>
      <c r="F727" s="92"/>
      <c r="G727" s="92"/>
      <c r="H727" s="1"/>
      <c r="I727" s="1"/>
      <c r="J727" s="1"/>
      <c r="K727" s="1"/>
      <c r="L727" s="1"/>
      <c r="M727" s="1"/>
      <c r="N727" s="1"/>
      <c r="O727" s="1"/>
      <c r="P727" s="1"/>
      <c r="Q727" s="1"/>
      <c r="R727" s="1"/>
      <c r="S727" s="1"/>
      <c r="T727" s="1"/>
      <c r="U727" s="1"/>
    </row>
    <row r="728" spans="1:21" ht="15.5" x14ac:dyDescent="0.35">
      <c r="A728" s="1"/>
      <c r="B728" s="1"/>
      <c r="C728" s="1"/>
      <c r="D728" s="92"/>
      <c r="E728" s="92"/>
      <c r="F728" s="92"/>
      <c r="G728" s="92"/>
      <c r="H728" s="1"/>
      <c r="I728" s="1"/>
      <c r="J728" s="1"/>
      <c r="K728" s="1"/>
      <c r="L728" s="1"/>
      <c r="M728" s="1"/>
      <c r="N728" s="1"/>
      <c r="O728" s="1"/>
      <c r="P728" s="1"/>
      <c r="Q728" s="1"/>
      <c r="R728" s="1"/>
      <c r="S728" s="1"/>
      <c r="T728" s="1"/>
      <c r="U728" s="1"/>
    </row>
    <row r="729" spans="1:21" ht="15.5" x14ac:dyDescent="0.35">
      <c r="A729" s="1"/>
      <c r="B729" s="1"/>
      <c r="C729" s="1"/>
      <c r="D729" s="92"/>
      <c r="E729" s="92"/>
      <c r="F729" s="92"/>
      <c r="G729" s="92"/>
      <c r="H729" s="1"/>
      <c r="I729" s="1"/>
      <c r="J729" s="1"/>
      <c r="K729" s="1"/>
      <c r="L729" s="1"/>
      <c r="M729" s="1"/>
      <c r="N729" s="1"/>
      <c r="O729" s="1"/>
      <c r="P729" s="1"/>
      <c r="Q729" s="1"/>
      <c r="R729" s="1"/>
      <c r="S729" s="1"/>
      <c r="T729" s="1"/>
      <c r="U729" s="1"/>
    </row>
    <row r="730" spans="1:21" ht="15.5" x14ac:dyDescent="0.35">
      <c r="A730" s="1"/>
      <c r="B730" s="1"/>
      <c r="C730" s="1"/>
      <c r="D730" s="92"/>
      <c r="E730" s="92"/>
      <c r="F730" s="92"/>
      <c r="G730" s="92"/>
      <c r="H730" s="1"/>
      <c r="I730" s="1"/>
      <c r="J730" s="1"/>
      <c r="K730" s="1"/>
      <c r="L730" s="1"/>
      <c r="M730" s="1"/>
      <c r="N730" s="1"/>
      <c r="O730" s="1"/>
      <c r="P730" s="1"/>
      <c r="Q730" s="1"/>
      <c r="R730" s="1"/>
      <c r="S730" s="1"/>
      <c r="T730" s="1"/>
      <c r="U730" s="1"/>
    </row>
    <row r="731" spans="1:21" ht="15.5" x14ac:dyDescent="0.35">
      <c r="A731" s="1"/>
      <c r="B731" s="1"/>
      <c r="C731" s="1"/>
      <c r="D731" s="92"/>
      <c r="E731" s="92"/>
      <c r="F731" s="92"/>
      <c r="G731" s="92"/>
      <c r="H731" s="1"/>
      <c r="I731" s="1"/>
      <c r="J731" s="1"/>
      <c r="K731" s="1"/>
      <c r="L731" s="1"/>
      <c r="M731" s="1"/>
      <c r="N731" s="1"/>
      <c r="O731" s="1"/>
      <c r="P731" s="1"/>
      <c r="Q731" s="1"/>
      <c r="R731" s="1"/>
      <c r="S731" s="1"/>
      <c r="T731" s="1"/>
      <c r="U731" s="1"/>
    </row>
    <row r="732" spans="1:21" ht="15.5" x14ac:dyDescent="0.35">
      <c r="A732" s="1"/>
      <c r="B732" s="1"/>
      <c r="C732" s="1"/>
      <c r="D732" s="92"/>
      <c r="E732" s="92"/>
      <c r="F732" s="92"/>
      <c r="G732" s="92"/>
      <c r="H732" s="1"/>
      <c r="I732" s="1"/>
      <c r="J732" s="1"/>
      <c r="K732" s="1"/>
      <c r="L732" s="1"/>
      <c r="M732" s="1"/>
      <c r="N732" s="1"/>
      <c r="O732" s="1"/>
      <c r="P732" s="1"/>
      <c r="Q732" s="1"/>
      <c r="R732" s="1"/>
      <c r="S732" s="1"/>
      <c r="T732" s="1"/>
      <c r="U732" s="1"/>
    </row>
    <row r="733" spans="1:21" ht="15.5" x14ac:dyDescent="0.35">
      <c r="A733" s="1"/>
      <c r="B733" s="1"/>
      <c r="C733" s="1"/>
      <c r="D733" s="92"/>
      <c r="E733" s="92"/>
      <c r="F733" s="92"/>
      <c r="G733" s="92"/>
      <c r="H733" s="1"/>
      <c r="I733" s="1"/>
      <c r="J733" s="1"/>
      <c r="K733" s="1"/>
      <c r="L733" s="1"/>
      <c r="M733" s="1"/>
      <c r="N733" s="1"/>
      <c r="O733" s="1"/>
      <c r="P733" s="1"/>
      <c r="Q733" s="1"/>
      <c r="R733" s="1"/>
      <c r="S733" s="1"/>
      <c r="T733" s="1"/>
      <c r="U733" s="1"/>
    </row>
    <row r="734" spans="1:21" ht="15.5" x14ac:dyDescent="0.35">
      <c r="A734" s="1"/>
      <c r="B734" s="1"/>
      <c r="C734" s="1"/>
      <c r="D734" s="92"/>
      <c r="E734" s="92"/>
      <c r="F734" s="92"/>
      <c r="G734" s="92"/>
      <c r="H734" s="1"/>
      <c r="I734" s="1"/>
      <c r="J734" s="1"/>
      <c r="K734" s="1"/>
      <c r="L734" s="1"/>
      <c r="M734" s="1"/>
      <c r="N734" s="1"/>
      <c r="O734" s="1"/>
      <c r="P734" s="1"/>
      <c r="Q734" s="1"/>
      <c r="R734" s="1"/>
      <c r="S734" s="1"/>
      <c r="T734" s="1"/>
      <c r="U734" s="1"/>
    </row>
    <row r="735" spans="1:21" ht="15.5" x14ac:dyDescent="0.35">
      <c r="A735" s="1"/>
      <c r="B735" s="1"/>
      <c r="C735" s="1"/>
      <c r="D735" s="92"/>
      <c r="E735" s="92"/>
      <c r="F735" s="92"/>
      <c r="G735" s="92"/>
      <c r="H735" s="1"/>
      <c r="I735" s="1"/>
      <c r="J735" s="1"/>
      <c r="K735" s="1"/>
      <c r="L735" s="1"/>
      <c r="M735" s="1"/>
      <c r="N735" s="1"/>
      <c r="O735" s="1"/>
      <c r="P735" s="1"/>
      <c r="Q735" s="1"/>
      <c r="R735" s="1"/>
      <c r="S735" s="1"/>
      <c r="T735" s="1"/>
      <c r="U735" s="1"/>
    </row>
    <row r="736" spans="1:21" ht="15.5" x14ac:dyDescent="0.35">
      <c r="A736" s="1"/>
      <c r="B736" s="1"/>
      <c r="C736" s="1"/>
      <c r="D736" s="92"/>
      <c r="E736" s="92"/>
      <c r="F736" s="92"/>
      <c r="G736" s="92"/>
      <c r="H736" s="1"/>
      <c r="I736" s="1"/>
      <c r="J736" s="1"/>
      <c r="K736" s="1"/>
      <c r="L736" s="1"/>
      <c r="M736" s="1"/>
      <c r="N736" s="1"/>
      <c r="O736" s="1"/>
      <c r="P736" s="1"/>
      <c r="Q736" s="1"/>
      <c r="R736" s="1"/>
      <c r="S736" s="1"/>
      <c r="T736" s="1"/>
      <c r="U736" s="1"/>
    </row>
    <row r="737" spans="1:21" ht="15.5" x14ac:dyDescent="0.35">
      <c r="A737" s="1"/>
      <c r="B737" s="1"/>
      <c r="C737" s="1"/>
      <c r="D737" s="92"/>
      <c r="E737" s="92"/>
      <c r="F737" s="92"/>
      <c r="G737" s="92"/>
      <c r="H737" s="1"/>
      <c r="I737" s="1"/>
      <c r="J737" s="1"/>
      <c r="K737" s="1"/>
      <c r="L737" s="1"/>
      <c r="M737" s="1"/>
      <c r="N737" s="1"/>
      <c r="O737" s="1"/>
      <c r="P737" s="1"/>
      <c r="Q737" s="1"/>
      <c r="R737" s="1"/>
      <c r="S737" s="1"/>
      <c r="T737" s="1"/>
      <c r="U737" s="1"/>
    </row>
    <row r="738" spans="1:21" ht="15.5" x14ac:dyDescent="0.35">
      <c r="A738" s="1"/>
      <c r="B738" s="1"/>
      <c r="C738" s="1"/>
      <c r="D738" s="92"/>
      <c r="E738" s="92"/>
      <c r="F738" s="92"/>
      <c r="G738" s="92"/>
      <c r="H738" s="1"/>
      <c r="I738" s="1"/>
      <c r="J738" s="1"/>
      <c r="K738" s="1"/>
      <c r="L738" s="1"/>
      <c r="M738" s="1"/>
      <c r="N738" s="1"/>
      <c r="O738" s="1"/>
      <c r="P738" s="1"/>
      <c r="Q738" s="1"/>
      <c r="R738" s="1"/>
      <c r="S738" s="1"/>
      <c r="T738" s="1"/>
      <c r="U738" s="1"/>
    </row>
    <row r="739" spans="1:21" ht="15.5" x14ac:dyDescent="0.35">
      <c r="A739" s="1"/>
      <c r="B739" s="1"/>
      <c r="C739" s="1"/>
      <c r="D739" s="92"/>
      <c r="E739" s="92"/>
      <c r="F739" s="92"/>
      <c r="G739" s="92"/>
      <c r="H739" s="1"/>
      <c r="I739" s="1"/>
      <c r="J739" s="1"/>
      <c r="K739" s="1"/>
      <c r="L739" s="1"/>
      <c r="M739" s="1"/>
      <c r="N739" s="1"/>
      <c r="O739" s="1"/>
      <c r="P739" s="1"/>
      <c r="Q739" s="1"/>
      <c r="R739" s="1"/>
      <c r="S739" s="1"/>
      <c r="T739" s="1"/>
      <c r="U739" s="1"/>
    </row>
    <row r="740" spans="1:21" ht="15.5" x14ac:dyDescent="0.35">
      <c r="A740" s="1"/>
      <c r="B740" s="1"/>
      <c r="C740" s="1"/>
      <c r="D740" s="92"/>
      <c r="E740" s="92"/>
      <c r="F740" s="92"/>
      <c r="G740" s="92"/>
      <c r="H740" s="1"/>
      <c r="I740" s="1"/>
      <c r="J740" s="1"/>
      <c r="K740" s="1"/>
      <c r="L740" s="1"/>
      <c r="M740" s="1"/>
      <c r="N740" s="1"/>
      <c r="O740" s="1"/>
      <c r="P740" s="1"/>
      <c r="Q740" s="1"/>
      <c r="R740" s="1"/>
      <c r="S740" s="1"/>
      <c r="T740" s="1"/>
      <c r="U740" s="1"/>
    </row>
    <row r="741" spans="1:21" ht="15.5" x14ac:dyDescent="0.35">
      <c r="A741" s="1"/>
      <c r="B741" s="1"/>
      <c r="C741" s="1"/>
      <c r="D741" s="92"/>
      <c r="E741" s="92"/>
      <c r="F741" s="92"/>
      <c r="G741" s="92"/>
      <c r="H741" s="1"/>
      <c r="I741" s="1"/>
      <c r="J741" s="1"/>
      <c r="K741" s="1"/>
      <c r="L741" s="1"/>
      <c r="M741" s="1"/>
      <c r="N741" s="1"/>
      <c r="O741" s="1"/>
      <c r="P741" s="1"/>
      <c r="Q741" s="1"/>
      <c r="R741" s="1"/>
      <c r="S741" s="1"/>
      <c r="T741" s="1"/>
      <c r="U741" s="1"/>
    </row>
    <row r="742" spans="1:21" ht="15.5" x14ac:dyDescent="0.35">
      <c r="A742" s="1"/>
      <c r="B742" s="1"/>
      <c r="C742" s="1"/>
      <c r="D742" s="92"/>
      <c r="E742" s="92"/>
      <c r="F742" s="92"/>
      <c r="G742" s="92"/>
      <c r="H742" s="1"/>
      <c r="I742" s="1"/>
      <c r="J742" s="1"/>
      <c r="K742" s="1"/>
      <c r="L742" s="1"/>
      <c r="M742" s="1"/>
      <c r="N742" s="1"/>
      <c r="O742" s="1"/>
      <c r="P742" s="1"/>
      <c r="Q742" s="1"/>
      <c r="R742" s="1"/>
      <c r="S742" s="1"/>
      <c r="T742" s="1"/>
      <c r="U742" s="1"/>
    </row>
    <row r="743" spans="1:21" ht="15.5" x14ac:dyDescent="0.35">
      <c r="A743" s="1"/>
      <c r="B743" s="1"/>
      <c r="C743" s="1"/>
      <c r="D743" s="92"/>
      <c r="E743" s="92"/>
      <c r="F743" s="92"/>
      <c r="G743" s="92"/>
      <c r="H743" s="1"/>
      <c r="I743" s="1"/>
      <c r="J743" s="1"/>
      <c r="K743" s="1"/>
      <c r="L743" s="1"/>
      <c r="M743" s="1"/>
      <c r="N743" s="1"/>
      <c r="O743" s="1"/>
      <c r="P743" s="1"/>
      <c r="Q743" s="1"/>
      <c r="R743" s="1"/>
      <c r="S743" s="1"/>
      <c r="T743" s="1"/>
      <c r="U743" s="1"/>
    </row>
    <row r="744" spans="1:21" ht="15.5" x14ac:dyDescent="0.35">
      <c r="A744" s="1"/>
      <c r="B744" s="1"/>
      <c r="C744" s="1"/>
      <c r="D744" s="92"/>
      <c r="E744" s="92"/>
      <c r="F744" s="92"/>
      <c r="G744" s="92"/>
      <c r="H744" s="1"/>
      <c r="I744" s="1"/>
      <c r="J744" s="1"/>
      <c r="K744" s="1"/>
      <c r="L744" s="1"/>
      <c r="M744" s="1"/>
      <c r="N744" s="1"/>
      <c r="O744" s="1"/>
      <c r="P744" s="1"/>
      <c r="Q744" s="1"/>
      <c r="R744" s="1"/>
      <c r="S744" s="1"/>
      <c r="T744" s="1"/>
      <c r="U744" s="1"/>
    </row>
    <row r="745" spans="1:21" ht="15.5" x14ac:dyDescent="0.35">
      <c r="A745" s="1"/>
      <c r="B745" s="1"/>
      <c r="C745" s="1"/>
      <c r="D745" s="92"/>
      <c r="E745" s="92"/>
      <c r="F745" s="92"/>
      <c r="G745" s="92"/>
      <c r="H745" s="1"/>
      <c r="I745" s="1"/>
      <c r="J745" s="1"/>
      <c r="K745" s="1"/>
      <c r="L745" s="1"/>
      <c r="M745" s="1"/>
      <c r="N745" s="1"/>
      <c r="O745" s="1"/>
      <c r="P745" s="1"/>
      <c r="Q745" s="1"/>
      <c r="R745" s="1"/>
      <c r="S745" s="1"/>
      <c r="T745" s="1"/>
      <c r="U745" s="1"/>
    </row>
    <row r="746" spans="1:21" ht="15.5" x14ac:dyDescent="0.35">
      <c r="A746" s="1"/>
      <c r="B746" s="1"/>
      <c r="C746" s="1"/>
      <c r="D746" s="92"/>
      <c r="E746" s="92"/>
      <c r="F746" s="92"/>
      <c r="G746" s="92"/>
      <c r="H746" s="1"/>
      <c r="I746" s="1"/>
      <c r="J746" s="1"/>
      <c r="K746" s="1"/>
      <c r="L746" s="1"/>
      <c r="M746" s="1"/>
      <c r="N746" s="1"/>
      <c r="O746" s="1"/>
      <c r="P746" s="1"/>
      <c r="Q746" s="1"/>
      <c r="R746" s="1"/>
      <c r="S746" s="1"/>
      <c r="T746" s="1"/>
      <c r="U746" s="1"/>
    </row>
    <row r="747" spans="1:21" ht="15.5" x14ac:dyDescent="0.35">
      <c r="A747" s="1"/>
      <c r="B747" s="1"/>
      <c r="C747" s="1"/>
      <c r="D747" s="92"/>
      <c r="E747" s="92"/>
      <c r="F747" s="92"/>
      <c r="G747" s="92"/>
      <c r="H747" s="1"/>
      <c r="I747" s="1"/>
      <c r="J747" s="1"/>
      <c r="K747" s="1"/>
      <c r="L747" s="1"/>
      <c r="M747" s="1"/>
      <c r="N747" s="1"/>
      <c r="O747" s="1"/>
      <c r="P747" s="1"/>
      <c r="Q747" s="1"/>
      <c r="R747" s="1"/>
      <c r="S747" s="1"/>
      <c r="T747" s="1"/>
      <c r="U747" s="1"/>
    </row>
    <row r="748" spans="1:21" ht="15.5" x14ac:dyDescent="0.35">
      <c r="A748" s="1"/>
      <c r="B748" s="1"/>
      <c r="C748" s="1"/>
      <c r="D748" s="92"/>
      <c r="E748" s="92"/>
      <c r="F748" s="92"/>
      <c r="G748" s="92"/>
      <c r="H748" s="1"/>
      <c r="I748" s="1"/>
      <c r="J748" s="1"/>
      <c r="K748" s="1"/>
      <c r="L748" s="1"/>
      <c r="M748" s="1"/>
      <c r="N748" s="1"/>
      <c r="O748" s="1"/>
      <c r="P748" s="1"/>
      <c r="Q748" s="1"/>
      <c r="R748" s="1"/>
      <c r="S748" s="1"/>
      <c r="T748" s="1"/>
      <c r="U748" s="1"/>
    </row>
    <row r="749" spans="1:21" ht="15.5" x14ac:dyDescent="0.35">
      <c r="A749" s="1"/>
      <c r="B749" s="1"/>
      <c r="C749" s="1"/>
      <c r="D749" s="92"/>
      <c r="E749" s="92"/>
      <c r="F749" s="92"/>
      <c r="G749" s="92"/>
      <c r="H749" s="1"/>
      <c r="I749" s="1"/>
      <c r="J749" s="1"/>
      <c r="K749" s="1"/>
      <c r="L749" s="1"/>
      <c r="M749" s="1"/>
      <c r="N749" s="1"/>
      <c r="O749" s="1"/>
      <c r="P749" s="1"/>
      <c r="Q749" s="1"/>
      <c r="R749" s="1"/>
      <c r="S749" s="1"/>
      <c r="T749" s="1"/>
      <c r="U749" s="1"/>
    </row>
    <row r="750" spans="1:21" ht="15.5" x14ac:dyDescent="0.35">
      <c r="A750" s="1"/>
      <c r="B750" s="1"/>
      <c r="C750" s="1"/>
      <c r="D750" s="92"/>
      <c r="E750" s="92"/>
      <c r="F750" s="92"/>
      <c r="G750" s="92"/>
      <c r="H750" s="1"/>
      <c r="I750" s="1"/>
      <c r="J750" s="1"/>
      <c r="K750" s="1"/>
      <c r="L750" s="1"/>
      <c r="M750" s="1"/>
      <c r="N750" s="1"/>
      <c r="O750" s="1"/>
      <c r="P750" s="1"/>
      <c r="Q750" s="1"/>
      <c r="R750" s="1"/>
      <c r="S750" s="1"/>
      <c r="T750" s="1"/>
      <c r="U750" s="1"/>
    </row>
    <row r="751" spans="1:21" ht="15.5" x14ac:dyDescent="0.35">
      <c r="A751" s="1"/>
      <c r="B751" s="1"/>
      <c r="C751" s="1"/>
      <c r="D751" s="92"/>
      <c r="E751" s="92"/>
      <c r="F751" s="92"/>
      <c r="G751" s="92"/>
      <c r="H751" s="1"/>
      <c r="I751" s="1"/>
      <c r="J751" s="1"/>
      <c r="K751" s="1"/>
      <c r="L751" s="1"/>
      <c r="M751" s="1"/>
      <c r="N751" s="1"/>
      <c r="O751" s="1"/>
      <c r="P751" s="1"/>
      <c r="Q751" s="1"/>
      <c r="R751" s="1"/>
      <c r="S751" s="1"/>
      <c r="T751" s="1"/>
      <c r="U751" s="1"/>
    </row>
    <row r="752" spans="1:21" ht="15.5" x14ac:dyDescent="0.35">
      <c r="A752" s="1"/>
      <c r="B752" s="1"/>
      <c r="C752" s="1"/>
      <c r="D752" s="92"/>
      <c r="E752" s="92"/>
      <c r="F752" s="92"/>
      <c r="G752" s="92"/>
      <c r="H752" s="1"/>
      <c r="I752" s="1"/>
      <c r="J752" s="1"/>
      <c r="K752" s="1"/>
      <c r="L752" s="1"/>
      <c r="M752" s="1"/>
      <c r="N752" s="1"/>
      <c r="O752" s="1"/>
      <c r="P752" s="1"/>
      <c r="Q752" s="1"/>
      <c r="R752" s="1"/>
      <c r="S752" s="1"/>
      <c r="T752" s="1"/>
      <c r="U752" s="1"/>
    </row>
    <row r="753" spans="1:21" ht="15.5" x14ac:dyDescent="0.35">
      <c r="A753" s="1"/>
      <c r="B753" s="1"/>
      <c r="C753" s="1"/>
      <c r="D753" s="92"/>
      <c r="E753" s="92"/>
      <c r="F753" s="92"/>
      <c r="G753" s="92"/>
      <c r="H753" s="1"/>
      <c r="I753" s="1"/>
      <c r="J753" s="1"/>
      <c r="K753" s="1"/>
      <c r="L753" s="1"/>
      <c r="M753" s="1"/>
      <c r="N753" s="1"/>
      <c r="O753" s="1"/>
      <c r="P753" s="1"/>
      <c r="Q753" s="1"/>
      <c r="R753" s="1"/>
      <c r="S753" s="1"/>
      <c r="T753" s="1"/>
      <c r="U753" s="1"/>
    </row>
    <row r="754" spans="1:21" ht="15.5" x14ac:dyDescent="0.35">
      <c r="A754" s="1"/>
      <c r="B754" s="1"/>
      <c r="C754" s="1"/>
      <c r="D754" s="92"/>
      <c r="E754" s="92"/>
      <c r="F754" s="92"/>
      <c r="G754" s="92"/>
      <c r="H754" s="1"/>
      <c r="I754" s="1"/>
      <c r="J754" s="1"/>
      <c r="K754" s="1"/>
      <c r="L754" s="1"/>
      <c r="M754" s="1"/>
      <c r="N754" s="1"/>
      <c r="O754" s="1"/>
      <c r="P754" s="1"/>
      <c r="Q754" s="1"/>
      <c r="R754" s="1"/>
      <c r="S754" s="1"/>
      <c r="T754" s="1"/>
      <c r="U754" s="1"/>
    </row>
    <row r="755" spans="1:21" ht="15.5" x14ac:dyDescent="0.35">
      <c r="A755" s="1"/>
      <c r="B755" s="1"/>
      <c r="C755" s="1"/>
      <c r="D755" s="92"/>
      <c r="E755" s="92"/>
      <c r="F755" s="92"/>
      <c r="G755" s="92"/>
      <c r="H755" s="1"/>
      <c r="I755" s="1"/>
      <c r="J755" s="1"/>
      <c r="K755" s="1"/>
      <c r="L755" s="1"/>
      <c r="M755" s="1"/>
      <c r="N755" s="1"/>
      <c r="O755" s="1"/>
      <c r="P755" s="1"/>
      <c r="Q755" s="1"/>
      <c r="R755" s="1"/>
      <c r="S755" s="1"/>
      <c r="T755" s="1"/>
      <c r="U755" s="1"/>
    </row>
    <row r="756" spans="1:21" ht="15.5" x14ac:dyDescent="0.35">
      <c r="A756" s="1"/>
      <c r="B756" s="1"/>
      <c r="C756" s="1"/>
      <c r="D756" s="92"/>
      <c r="E756" s="92"/>
      <c r="F756" s="92"/>
      <c r="G756" s="92"/>
      <c r="H756" s="1"/>
      <c r="I756" s="1"/>
      <c r="J756" s="1"/>
      <c r="K756" s="1"/>
      <c r="L756" s="1"/>
      <c r="M756" s="1"/>
      <c r="N756" s="1"/>
      <c r="O756" s="1"/>
      <c r="P756" s="1"/>
      <c r="Q756" s="1"/>
      <c r="R756" s="1"/>
      <c r="S756" s="1"/>
      <c r="T756" s="1"/>
      <c r="U756" s="1"/>
    </row>
    <row r="757" spans="1:21" ht="15.5" x14ac:dyDescent="0.35">
      <c r="A757" s="1"/>
      <c r="B757" s="1"/>
      <c r="C757" s="1"/>
      <c r="D757" s="92"/>
      <c r="E757" s="92"/>
      <c r="F757" s="92"/>
      <c r="G757" s="92"/>
      <c r="H757" s="1"/>
      <c r="I757" s="1"/>
      <c r="J757" s="1"/>
      <c r="K757" s="1"/>
      <c r="L757" s="1"/>
      <c r="M757" s="1"/>
      <c r="N757" s="1"/>
      <c r="O757" s="1"/>
      <c r="P757" s="1"/>
      <c r="Q757" s="1"/>
      <c r="R757" s="1"/>
      <c r="S757" s="1"/>
      <c r="T757" s="1"/>
      <c r="U757" s="1"/>
    </row>
    <row r="758" spans="1:21" ht="15.5" x14ac:dyDescent="0.35">
      <c r="A758" s="1"/>
      <c r="B758" s="1"/>
      <c r="C758" s="1"/>
      <c r="D758" s="92"/>
      <c r="E758" s="92"/>
      <c r="F758" s="92"/>
      <c r="G758" s="92"/>
      <c r="H758" s="1"/>
      <c r="I758" s="1"/>
      <c r="J758" s="1"/>
      <c r="K758" s="1"/>
      <c r="L758" s="1"/>
      <c r="M758" s="1"/>
      <c r="N758" s="1"/>
      <c r="O758" s="1"/>
      <c r="P758" s="1"/>
      <c r="Q758" s="1"/>
      <c r="R758" s="1"/>
      <c r="S758" s="1"/>
      <c r="T758" s="1"/>
      <c r="U758" s="1"/>
    </row>
    <row r="759" spans="1:21" ht="15.5" x14ac:dyDescent="0.35">
      <c r="A759" s="1"/>
      <c r="B759" s="1"/>
      <c r="C759" s="1"/>
      <c r="D759" s="92"/>
      <c r="E759" s="92"/>
      <c r="F759" s="92"/>
      <c r="G759" s="92"/>
      <c r="H759" s="1"/>
      <c r="I759" s="1"/>
      <c r="J759" s="1"/>
      <c r="K759" s="1"/>
      <c r="L759" s="1"/>
      <c r="M759" s="1"/>
      <c r="N759" s="1"/>
      <c r="O759" s="1"/>
      <c r="P759" s="1"/>
      <c r="Q759" s="1"/>
      <c r="R759" s="1"/>
      <c r="S759" s="1"/>
      <c r="T759" s="1"/>
      <c r="U759" s="1"/>
    </row>
    <row r="760" spans="1:21" ht="15.5" x14ac:dyDescent="0.35">
      <c r="A760" s="1"/>
      <c r="B760" s="1"/>
      <c r="C760" s="1"/>
      <c r="D760" s="92"/>
      <c r="E760" s="92"/>
      <c r="F760" s="92"/>
      <c r="G760" s="92"/>
      <c r="H760" s="1"/>
      <c r="I760" s="1"/>
      <c r="J760" s="1"/>
      <c r="K760" s="1"/>
      <c r="L760" s="1"/>
      <c r="M760" s="1"/>
      <c r="N760" s="1"/>
      <c r="O760" s="1"/>
      <c r="P760" s="1"/>
      <c r="Q760" s="1"/>
      <c r="R760" s="1"/>
      <c r="S760" s="1"/>
      <c r="T760" s="1"/>
      <c r="U760" s="1"/>
    </row>
    <row r="761" spans="1:21" ht="15.5" x14ac:dyDescent="0.35">
      <c r="A761" s="1"/>
      <c r="B761" s="1"/>
      <c r="C761" s="1"/>
      <c r="D761" s="92"/>
      <c r="E761" s="92"/>
      <c r="F761" s="92"/>
      <c r="G761" s="92"/>
      <c r="H761" s="1"/>
      <c r="I761" s="1"/>
      <c r="J761" s="1"/>
      <c r="K761" s="1"/>
      <c r="L761" s="1"/>
      <c r="M761" s="1"/>
      <c r="N761" s="1"/>
      <c r="O761" s="1"/>
      <c r="P761" s="1"/>
      <c r="Q761" s="1"/>
      <c r="R761" s="1"/>
      <c r="S761" s="1"/>
      <c r="T761" s="1"/>
      <c r="U761" s="1"/>
    </row>
    <row r="762" spans="1:21" ht="15.5" x14ac:dyDescent="0.35">
      <c r="A762" s="1"/>
      <c r="B762" s="1"/>
      <c r="C762" s="1"/>
      <c r="D762" s="92"/>
      <c r="E762" s="92"/>
      <c r="F762" s="92"/>
      <c r="G762" s="92"/>
      <c r="H762" s="1"/>
      <c r="I762" s="1"/>
      <c r="J762" s="1"/>
      <c r="K762" s="1"/>
      <c r="L762" s="1"/>
      <c r="M762" s="1"/>
      <c r="N762" s="1"/>
      <c r="O762" s="1"/>
      <c r="P762" s="1"/>
      <c r="Q762" s="1"/>
      <c r="R762" s="1"/>
      <c r="S762" s="1"/>
      <c r="T762" s="1"/>
      <c r="U762" s="1"/>
    </row>
    <row r="763" spans="1:21" ht="15.5" x14ac:dyDescent="0.35">
      <c r="A763" s="1"/>
      <c r="B763" s="1"/>
      <c r="C763" s="1"/>
      <c r="D763" s="92"/>
      <c r="E763" s="92"/>
      <c r="F763" s="92"/>
      <c r="G763" s="92"/>
      <c r="H763" s="1"/>
      <c r="I763" s="1"/>
      <c r="J763" s="1"/>
      <c r="K763" s="1"/>
      <c r="L763" s="1"/>
      <c r="M763" s="1"/>
      <c r="N763" s="1"/>
      <c r="O763" s="1"/>
      <c r="P763" s="1"/>
      <c r="Q763" s="1"/>
      <c r="R763" s="1"/>
      <c r="S763" s="1"/>
      <c r="T763" s="1"/>
      <c r="U763" s="1"/>
    </row>
    <row r="764" spans="1:21" ht="15.5" x14ac:dyDescent="0.35">
      <c r="A764" s="1"/>
      <c r="B764" s="1"/>
      <c r="C764" s="1"/>
      <c r="D764" s="92"/>
      <c r="E764" s="92"/>
      <c r="F764" s="92"/>
      <c r="G764" s="92"/>
      <c r="H764" s="1"/>
      <c r="I764" s="1"/>
      <c r="J764" s="1"/>
      <c r="K764" s="1"/>
      <c r="L764" s="1"/>
      <c r="M764" s="1"/>
      <c r="N764" s="1"/>
      <c r="O764" s="1"/>
      <c r="P764" s="1"/>
      <c r="Q764" s="1"/>
      <c r="R764" s="1"/>
      <c r="S764" s="1"/>
      <c r="T764" s="1"/>
      <c r="U764" s="1"/>
    </row>
    <row r="765" spans="1:21" ht="15.5" x14ac:dyDescent="0.35">
      <c r="A765" s="1"/>
      <c r="B765" s="1"/>
      <c r="C765" s="1"/>
      <c r="D765" s="92"/>
      <c r="E765" s="92"/>
      <c r="F765" s="92"/>
      <c r="G765" s="92"/>
      <c r="H765" s="1"/>
      <c r="I765" s="1"/>
      <c r="J765" s="1"/>
      <c r="K765" s="1"/>
      <c r="L765" s="1"/>
      <c r="M765" s="1"/>
      <c r="N765" s="1"/>
      <c r="O765" s="1"/>
      <c r="P765" s="1"/>
      <c r="Q765" s="1"/>
      <c r="R765" s="1"/>
      <c r="S765" s="1"/>
      <c r="T765" s="1"/>
      <c r="U765" s="1"/>
    </row>
    <row r="766" spans="1:21" ht="15.5" x14ac:dyDescent="0.35">
      <c r="A766" s="1"/>
      <c r="B766" s="1"/>
      <c r="C766" s="1"/>
      <c r="D766" s="92"/>
      <c r="E766" s="92"/>
      <c r="F766" s="92"/>
      <c r="G766" s="92"/>
      <c r="H766" s="1"/>
      <c r="I766" s="1"/>
      <c r="J766" s="1"/>
      <c r="K766" s="1"/>
      <c r="L766" s="1"/>
      <c r="M766" s="1"/>
      <c r="N766" s="1"/>
      <c r="O766" s="1"/>
      <c r="P766" s="1"/>
      <c r="Q766" s="1"/>
      <c r="R766" s="1"/>
      <c r="S766" s="1"/>
      <c r="T766" s="1"/>
      <c r="U766" s="1"/>
    </row>
    <row r="767" spans="1:21" ht="15.5" x14ac:dyDescent="0.35">
      <c r="A767" s="1"/>
      <c r="B767" s="1"/>
      <c r="C767" s="1"/>
      <c r="D767" s="92"/>
      <c r="E767" s="92"/>
      <c r="F767" s="92"/>
      <c r="G767" s="92"/>
      <c r="H767" s="1"/>
      <c r="I767" s="1"/>
      <c r="J767" s="1"/>
      <c r="K767" s="1"/>
      <c r="L767" s="1"/>
      <c r="M767" s="1"/>
      <c r="N767" s="1"/>
      <c r="O767" s="1"/>
      <c r="P767" s="1"/>
      <c r="Q767" s="1"/>
      <c r="R767" s="1"/>
      <c r="S767" s="1"/>
      <c r="T767" s="1"/>
      <c r="U767" s="1"/>
    </row>
    <row r="768" spans="1:21" ht="15.5" x14ac:dyDescent="0.35">
      <c r="A768" s="1"/>
      <c r="B768" s="1"/>
      <c r="C768" s="1"/>
      <c r="D768" s="92"/>
      <c r="E768" s="92"/>
      <c r="F768" s="92"/>
      <c r="G768" s="92"/>
      <c r="H768" s="1"/>
      <c r="I768" s="1"/>
      <c r="J768" s="1"/>
      <c r="K768" s="1"/>
      <c r="L768" s="1"/>
      <c r="M768" s="1"/>
      <c r="N768" s="1"/>
      <c r="O768" s="1"/>
      <c r="P768" s="1"/>
      <c r="Q768" s="1"/>
      <c r="R768" s="1"/>
      <c r="S768" s="1"/>
      <c r="T768" s="1"/>
      <c r="U768" s="1"/>
    </row>
    <row r="769" spans="1:21" ht="15.5" x14ac:dyDescent="0.35">
      <c r="A769" s="1"/>
      <c r="B769" s="1"/>
      <c r="C769" s="1"/>
      <c r="D769" s="92"/>
      <c r="E769" s="92"/>
      <c r="F769" s="92"/>
      <c r="G769" s="92"/>
      <c r="H769" s="1"/>
      <c r="I769" s="1"/>
      <c r="J769" s="1"/>
      <c r="K769" s="1"/>
      <c r="L769" s="1"/>
      <c r="M769" s="1"/>
      <c r="N769" s="1"/>
      <c r="O769" s="1"/>
      <c r="P769" s="1"/>
      <c r="Q769" s="1"/>
      <c r="R769" s="1"/>
      <c r="S769" s="1"/>
      <c r="T769" s="1"/>
      <c r="U769" s="1"/>
    </row>
    <row r="770" spans="1:21" ht="15.5" x14ac:dyDescent="0.35">
      <c r="A770" s="1"/>
      <c r="B770" s="1"/>
      <c r="C770" s="1"/>
      <c r="D770" s="92"/>
      <c r="E770" s="92"/>
      <c r="F770" s="92"/>
      <c r="G770" s="92"/>
      <c r="H770" s="1"/>
      <c r="I770" s="1"/>
      <c r="J770" s="1"/>
      <c r="K770" s="1"/>
      <c r="L770" s="1"/>
      <c r="M770" s="1"/>
      <c r="N770" s="1"/>
      <c r="O770" s="1"/>
      <c r="P770" s="1"/>
      <c r="Q770" s="1"/>
      <c r="R770" s="1"/>
      <c r="S770" s="1"/>
      <c r="T770" s="1"/>
      <c r="U770" s="1"/>
    </row>
    <row r="771" spans="1:21" ht="15.5" x14ac:dyDescent="0.35">
      <c r="A771" s="1"/>
      <c r="B771" s="1"/>
      <c r="C771" s="1"/>
      <c r="D771" s="92"/>
      <c r="E771" s="92"/>
      <c r="F771" s="92"/>
      <c r="G771" s="92"/>
      <c r="H771" s="1"/>
      <c r="I771" s="1"/>
      <c r="J771" s="1"/>
      <c r="K771" s="1"/>
      <c r="L771" s="1"/>
      <c r="M771" s="1"/>
      <c r="N771" s="1"/>
      <c r="O771" s="1"/>
      <c r="P771" s="1"/>
      <c r="Q771" s="1"/>
      <c r="R771" s="1"/>
      <c r="S771" s="1"/>
      <c r="T771" s="1"/>
      <c r="U771" s="1"/>
    </row>
    <row r="772" spans="1:21" ht="15.5" x14ac:dyDescent="0.35">
      <c r="A772" s="1"/>
      <c r="B772" s="1"/>
      <c r="C772" s="1"/>
      <c r="D772" s="92"/>
      <c r="E772" s="92"/>
      <c r="F772" s="92"/>
      <c r="G772" s="92"/>
      <c r="H772" s="1"/>
      <c r="I772" s="1"/>
      <c r="J772" s="1"/>
      <c r="K772" s="1"/>
      <c r="L772" s="1"/>
      <c r="M772" s="1"/>
      <c r="N772" s="1"/>
      <c r="O772" s="1"/>
      <c r="P772" s="1"/>
      <c r="Q772" s="1"/>
      <c r="R772" s="1"/>
      <c r="S772" s="1"/>
      <c r="T772" s="1"/>
      <c r="U772" s="1"/>
    </row>
    <row r="773" spans="1:21" ht="15.5" x14ac:dyDescent="0.35">
      <c r="A773" s="1"/>
      <c r="B773" s="1"/>
      <c r="C773" s="1"/>
      <c r="D773" s="92"/>
      <c r="E773" s="92"/>
      <c r="F773" s="92"/>
      <c r="G773" s="92"/>
      <c r="H773" s="1"/>
      <c r="I773" s="1"/>
      <c r="J773" s="1"/>
      <c r="K773" s="1"/>
      <c r="L773" s="1"/>
      <c r="M773" s="1"/>
      <c r="N773" s="1"/>
      <c r="O773" s="1"/>
      <c r="P773" s="1"/>
      <c r="Q773" s="1"/>
      <c r="R773" s="1"/>
      <c r="S773" s="1"/>
      <c r="T773" s="1"/>
      <c r="U773" s="1"/>
    </row>
    <row r="774" spans="1:21" ht="15.5" x14ac:dyDescent="0.35">
      <c r="A774" s="1"/>
      <c r="B774" s="1"/>
      <c r="C774" s="1"/>
      <c r="D774" s="92"/>
      <c r="E774" s="92"/>
      <c r="F774" s="92"/>
      <c r="G774" s="92"/>
      <c r="H774" s="1"/>
      <c r="I774" s="1"/>
      <c r="J774" s="1"/>
      <c r="K774" s="1"/>
      <c r="L774" s="1"/>
      <c r="M774" s="1"/>
      <c r="N774" s="1"/>
      <c r="O774" s="1"/>
      <c r="P774" s="1"/>
      <c r="Q774" s="1"/>
      <c r="R774" s="1"/>
      <c r="S774" s="1"/>
      <c r="T774" s="1"/>
      <c r="U774" s="1"/>
    </row>
    <row r="775" spans="1:21" ht="15.5" x14ac:dyDescent="0.35">
      <c r="A775" s="1"/>
      <c r="B775" s="1"/>
      <c r="C775" s="1"/>
      <c r="D775" s="92"/>
      <c r="E775" s="92"/>
      <c r="F775" s="92"/>
      <c r="G775" s="92"/>
      <c r="H775" s="1"/>
      <c r="I775" s="1"/>
      <c r="J775" s="1"/>
      <c r="K775" s="1"/>
      <c r="L775" s="1"/>
      <c r="M775" s="1"/>
      <c r="N775" s="1"/>
      <c r="O775" s="1"/>
      <c r="P775" s="1"/>
      <c r="Q775" s="1"/>
      <c r="R775" s="1"/>
      <c r="S775" s="1"/>
      <c r="T775" s="1"/>
      <c r="U775" s="1"/>
    </row>
    <row r="776" spans="1:21" ht="15.5" x14ac:dyDescent="0.35">
      <c r="A776" s="1"/>
      <c r="B776" s="1"/>
      <c r="C776" s="1"/>
      <c r="D776" s="92"/>
      <c r="E776" s="92"/>
      <c r="F776" s="92"/>
      <c r="G776" s="92"/>
      <c r="H776" s="1"/>
      <c r="I776" s="1"/>
      <c r="J776" s="1"/>
      <c r="K776" s="1"/>
      <c r="L776" s="1"/>
      <c r="M776" s="1"/>
      <c r="N776" s="1"/>
      <c r="O776" s="1"/>
      <c r="P776" s="1"/>
      <c r="Q776" s="1"/>
      <c r="R776" s="1"/>
      <c r="S776" s="1"/>
      <c r="T776" s="1"/>
      <c r="U776" s="1"/>
    </row>
    <row r="777" spans="1:21" ht="15.5" x14ac:dyDescent="0.35">
      <c r="A777" s="1"/>
      <c r="B777" s="1"/>
      <c r="C777" s="1"/>
      <c r="D777" s="92"/>
      <c r="E777" s="92"/>
      <c r="F777" s="92"/>
      <c r="G777" s="92"/>
      <c r="H777" s="1"/>
      <c r="I777" s="1"/>
      <c r="J777" s="1"/>
      <c r="K777" s="1"/>
      <c r="L777" s="1"/>
      <c r="M777" s="1"/>
      <c r="N777" s="1"/>
      <c r="O777" s="1"/>
      <c r="P777" s="1"/>
      <c r="Q777" s="1"/>
      <c r="R777" s="1"/>
      <c r="S777" s="1"/>
      <c r="T777" s="1"/>
      <c r="U777" s="1"/>
    </row>
    <row r="778" spans="1:21" ht="15.5" x14ac:dyDescent="0.35">
      <c r="A778" s="1"/>
      <c r="B778" s="1"/>
      <c r="C778" s="1"/>
      <c r="D778" s="92"/>
      <c r="E778" s="92"/>
      <c r="F778" s="92"/>
      <c r="G778" s="92"/>
      <c r="H778" s="1"/>
      <c r="I778" s="1"/>
      <c r="J778" s="1"/>
      <c r="K778" s="1"/>
      <c r="L778" s="1"/>
      <c r="M778" s="1"/>
      <c r="N778" s="1"/>
      <c r="O778" s="1"/>
      <c r="P778" s="1"/>
      <c r="Q778" s="1"/>
      <c r="R778" s="1"/>
      <c r="S778" s="1"/>
      <c r="T778" s="1"/>
      <c r="U778" s="1"/>
    </row>
    <row r="779" spans="1:21" ht="15.5" x14ac:dyDescent="0.35">
      <c r="A779" s="1"/>
      <c r="B779" s="1"/>
      <c r="C779" s="1"/>
      <c r="D779" s="92"/>
      <c r="E779" s="92"/>
      <c r="F779" s="92"/>
      <c r="G779" s="92"/>
      <c r="H779" s="1"/>
      <c r="I779" s="1"/>
      <c r="J779" s="1"/>
      <c r="K779" s="1"/>
      <c r="L779" s="1"/>
      <c r="M779" s="1"/>
      <c r="N779" s="1"/>
      <c r="O779" s="1"/>
      <c r="P779" s="1"/>
      <c r="Q779" s="1"/>
      <c r="R779" s="1"/>
      <c r="S779" s="1"/>
      <c r="T779" s="1"/>
      <c r="U779" s="1"/>
    </row>
    <row r="780" spans="1:21" ht="15.5" x14ac:dyDescent="0.35">
      <c r="A780" s="1"/>
      <c r="B780" s="1"/>
      <c r="C780" s="1"/>
      <c r="D780" s="92"/>
      <c r="E780" s="92"/>
      <c r="F780" s="92"/>
      <c r="G780" s="92"/>
      <c r="H780" s="1"/>
      <c r="I780" s="1"/>
      <c r="J780" s="1"/>
      <c r="K780" s="1"/>
      <c r="L780" s="1"/>
      <c r="M780" s="1"/>
      <c r="N780" s="1"/>
      <c r="O780" s="1"/>
      <c r="P780" s="1"/>
      <c r="Q780" s="1"/>
      <c r="R780" s="1"/>
      <c r="S780" s="1"/>
      <c r="T780" s="1"/>
      <c r="U780" s="1"/>
    </row>
    <row r="781" spans="1:21" ht="15.5" x14ac:dyDescent="0.35">
      <c r="A781" s="1"/>
      <c r="B781" s="1"/>
      <c r="C781" s="1"/>
      <c r="D781" s="92"/>
      <c r="E781" s="92"/>
      <c r="F781" s="92"/>
      <c r="G781" s="92"/>
      <c r="H781" s="1"/>
      <c r="I781" s="1"/>
      <c r="J781" s="1"/>
      <c r="K781" s="1"/>
      <c r="L781" s="1"/>
      <c r="M781" s="1"/>
      <c r="N781" s="1"/>
      <c r="O781" s="1"/>
      <c r="P781" s="1"/>
      <c r="Q781" s="1"/>
      <c r="R781" s="1"/>
      <c r="S781" s="1"/>
      <c r="T781" s="1"/>
      <c r="U781" s="1"/>
    </row>
    <row r="782" spans="1:21" ht="15.5" x14ac:dyDescent="0.35">
      <c r="A782" s="1"/>
      <c r="B782" s="1"/>
      <c r="C782" s="1"/>
      <c r="D782" s="92"/>
      <c r="E782" s="92"/>
      <c r="F782" s="92"/>
      <c r="G782" s="92"/>
      <c r="H782" s="1"/>
      <c r="I782" s="1"/>
      <c r="J782" s="1"/>
      <c r="K782" s="1"/>
      <c r="L782" s="1"/>
      <c r="M782" s="1"/>
      <c r="N782" s="1"/>
      <c r="O782" s="1"/>
      <c r="P782" s="1"/>
      <c r="Q782" s="1"/>
      <c r="R782" s="1"/>
      <c r="S782" s="1"/>
      <c r="T782" s="1"/>
      <c r="U782" s="1"/>
    </row>
    <row r="783" spans="1:21" ht="15.5" x14ac:dyDescent="0.35">
      <c r="A783" s="1"/>
      <c r="B783" s="1"/>
      <c r="C783" s="1"/>
      <c r="D783" s="92"/>
      <c r="E783" s="92"/>
      <c r="F783" s="92"/>
      <c r="G783" s="92"/>
      <c r="H783" s="1"/>
      <c r="I783" s="1"/>
      <c r="J783" s="1"/>
      <c r="K783" s="1"/>
      <c r="L783" s="1"/>
      <c r="M783" s="1"/>
      <c r="N783" s="1"/>
      <c r="O783" s="1"/>
      <c r="P783" s="1"/>
      <c r="Q783" s="1"/>
      <c r="R783" s="1"/>
      <c r="S783" s="1"/>
      <c r="T783" s="1"/>
      <c r="U783" s="1"/>
    </row>
    <row r="784" spans="1:21" ht="15.5" x14ac:dyDescent="0.35">
      <c r="A784" s="1"/>
      <c r="B784" s="1"/>
      <c r="C784" s="1"/>
      <c r="D784" s="92"/>
      <c r="E784" s="92"/>
      <c r="F784" s="92"/>
      <c r="G784" s="92"/>
      <c r="H784" s="1"/>
      <c r="I784" s="1"/>
      <c r="J784" s="1"/>
      <c r="K784" s="1"/>
      <c r="L784" s="1"/>
      <c r="M784" s="1"/>
      <c r="N784" s="1"/>
      <c r="O784" s="1"/>
      <c r="P784" s="1"/>
      <c r="Q784" s="1"/>
      <c r="R784" s="1"/>
      <c r="S784" s="1"/>
      <c r="T784" s="1"/>
      <c r="U784" s="1"/>
    </row>
    <row r="785" spans="1:21" ht="15.5" x14ac:dyDescent="0.35">
      <c r="A785" s="1"/>
      <c r="B785" s="1"/>
      <c r="C785" s="1"/>
      <c r="D785" s="92"/>
      <c r="E785" s="92"/>
      <c r="F785" s="92"/>
      <c r="G785" s="92"/>
      <c r="H785" s="1"/>
      <c r="I785" s="1"/>
      <c r="J785" s="1"/>
      <c r="K785" s="1"/>
      <c r="L785" s="1"/>
      <c r="M785" s="1"/>
      <c r="N785" s="1"/>
      <c r="O785" s="1"/>
      <c r="P785" s="1"/>
      <c r="Q785" s="1"/>
      <c r="R785" s="1"/>
      <c r="S785" s="1"/>
      <c r="T785" s="1"/>
      <c r="U785" s="1"/>
    </row>
    <row r="786" spans="1:21" ht="15.5" x14ac:dyDescent="0.35">
      <c r="A786" s="1"/>
      <c r="B786" s="1"/>
      <c r="C786" s="1"/>
      <c r="D786" s="92"/>
      <c r="E786" s="92"/>
      <c r="F786" s="92"/>
      <c r="G786" s="92"/>
      <c r="H786" s="1"/>
      <c r="I786" s="1"/>
      <c r="J786" s="1"/>
      <c r="K786" s="1"/>
      <c r="L786" s="1"/>
      <c r="M786" s="1"/>
      <c r="N786" s="1"/>
      <c r="O786" s="1"/>
      <c r="P786" s="1"/>
      <c r="Q786" s="1"/>
      <c r="R786" s="1"/>
      <c r="S786" s="1"/>
      <c r="T786" s="1"/>
      <c r="U786" s="1"/>
    </row>
    <row r="787" spans="1:21" ht="15.5" x14ac:dyDescent="0.35">
      <c r="A787" s="1"/>
      <c r="B787" s="1"/>
      <c r="C787" s="1"/>
      <c r="D787" s="92"/>
      <c r="E787" s="92"/>
      <c r="F787" s="92"/>
      <c r="G787" s="92"/>
      <c r="H787" s="1"/>
      <c r="I787" s="1"/>
      <c r="J787" s="1"/>
      <c r="K787" s="1"/>
      <c r="L787" s="1"/>
      <c r="M787" s="1"/>
      <c r="N787" s="1"/>
      <c r="O787" s="1"/>
      <c r="P787" s="1"/>
      <c r="Q787" s="1"/>
      <c r="R787" s="1"/>
      <c r="S787" s="1"/>
      <c r="T787" s="1"/>
      <c r="U787" s="1"/>
    </row>
    <row r="788" spans="1:21" ht="15.5" x14ac:dyDescent="0.35">
      <c r="A788" s="1"/>
      <c r="B788" s="1"/>
      <c r="C788" s="1"/>
      <c r="D788" s="92"/>
      <c r="E788" s="92"/>
      <c r="F788" s="92"/>
      <c r="G788" s="92"/>
      <c r="H788" s="1"/>
      <c r="I788" s="1"/>
      <c r="J788" s="1"/>
      <c r="K788" s="1"/>
      <c r="L788" s="1"/>
      <c r="M788" s="1"/>
      <c r="N788" s="1"/>
      <c r="O788" s="1"/>
      <c r="P788" s="1"/>
      <c r="Q788" s="1"/>
      <c r="R788" s="1"/>
      <c r="S788" s="1"/>
      <c r="T788" s="1"/>
      <c r="U788" s="1"/>
    </row>
    <row r="789" spans="1:21" ht="15.5" x14ac:dyDescent="0.35">
      <c r="A789" s="1"/>
      <c r="B789" s="1"/>
      <c r="C789" s="1"/>
      <c r="D789" s="92"/>
      <c r="E789" s="92"/>
      <c r="F789" s="92"/>
      <c r="G789" s="92"/>
      <c r="H789" s="1"/>
      <c r="I789" s="1"/>
      <c r="J789" s="1"/>
      <c r="K789" s="1"/>
      <c r="L789" s="1"/>
      <c r="M789" s="1"/>
      <c r="N789" s="1"/>
      <c r="O789" s="1"/>
      <c r="P789" s="1"/>
      <c r="Q789" s="1"/>
      <c r="R789" s="1"/>
      <c r="S789" s="1"/>
      <c r="T789" s="1"/>
      <c r="U789" s="1"/>
    </row>
    <row r="790" spans="1:21" ht="15.5" x14ac:dyDescent="0.35">
      <c r="A790" s="1"/>
      <c r="B790" s="1"/>
      <c r="C790" s="1"/>
      <c r="D790" s="92"/>
      <c r="E790" s="92"/>
      <c r="F790" s="92"/>
      <c r="G790" s="92"/>
      <c r="H790" s="1"/>
      <c r="I790" s="1"/>
      <c r="J790" s="1"/>
      <c r="K790" s="1"/>
      <c r="L790" s="1"/>
      <c r="M790" s="1"/>
      <c r="N790" s="1"/>
      <c r="O790" s="1"/>
      <c r="P790" s="1"/>
      <c r="Q790" s="1"/>
      <c r="R790" s="1"/>
      <c r="S790" s="1"/>
      <c r="T790" s="1"/>
      <c r="U790" s="1"/>
    </row>
    <row r="791" spans="1:21" ht="15.5" x14ac:dyDescent="0.35">
      <c r="A791" s="1"/>
      <c r="B791" s="1"/>
      <c r="C791" s="1"/>
      <c r="D791" s="92"/>
      <c r="E791" s="92"/>
      <c r="F791" s="92"/>
      <c r="G791" s="92"/>
      <c r="H791" s="1"/>
      <c r="I791" s="1"/>
      <c r="J791" s="1"/>
      <c r="K791" s="1"/>
      <c r="L791" s="1"/>
      <c r="M791" s="1"/>
      <c r="N791" s="1"/>
      <c r="O791" s="1"/>
      <c r="P791" s="1"/>
      <c r="Q791" s="1"/>
      <c r="R791" s="1"/>
      <c r="S791" s="1"/>
      <c r="T791" s="1"/>
      <c r="U791" s="1"/>
    </row>
    <row r="792" spans="1:21" ht="15.5" x14ac:dyDescent="0.35">
      <c r="A792" s="1"/>
      <c r="B792" s="1"/>
      <c r="C792" s="1"/>
      <c r="D792" s="92"/>
      <c r="E792" s="92"/>
      <c r="F792" s="92"/>
      <c r="G792" s="92"/>
      <c r="H792" s="1"/>
      <c r="I792" s="1"/>
      <c r="J792" s="1"/>
      <c r="K792" s="1"/>
      <c r="L792" s="1"/>
      <c r="M792" s="1"/>
      <c r="N792" s="1"/>
      <c r="O792" s="1"/>
      <c r="P792" s="1"/>
      <c r="Q792" s="1"/>
      <c r="R792" s="1"/>
      <c r="S792" s="1"/>
      <c r="T792" s="1"/>
      <c r="U792" s="1"/>
    </row>
  </sheetData>
  <protectedRanges>
    <protectedRange sqref="H2:H54" name="Range2"/>
    <protectedRange sqref="D2:G54" name="Range1"/>
  </protectedRanges>
  <mergeCells count="12">
    <mergeCell ref="A11:A43"/>
    <mergeCell ref="B11:B17"/>
    <mergeCell ref="B34:B35"/>
    <mergeCell ref="B28:B33"/>
    <mergeCell ref="B9:B10"/>
    <mergeCell ref="B36:B42"/>
    <mergeCell ref="B56:H56"/>
    <mergeCell ref="B57:H57"/>
    <mergeCell ref="B46:B53"/>
    <mergeCell ref="B43:B45"/>
    <mergeCell ref="B2:B8"/>
    <mergeCell ref="B18:B27"/>
  </mergeCells>
  <dataValidations count="1">
    <dataValidation type="whole" allowBlank="1" showInputMessage="1" showErrorMessage="1" sqref="D2:G53" xr:uid="{00000000-0002-0000-0400-000000000000}">
      <formula1>1</formula1>
      <formula2>5</formula2>
    </dataValidation>
  </dataValidations>
  <pageMargins left="0.7" right="0.7" top="0.75" bottom="0.75" header="0.3" footer="0.3"/>
  <pageSetup paperSize="5" scale="6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7"/>
  <sheetViews>
    <sheetView topLeftCell="A14" workbookViewId="0">
      <selection activeCell="D28" sqref="D28:D36"/>
    </sheetView>
  </sheetViews>
  <sheetFormatPr defaultRowHeight="14.5" x14ac:dyDescent="0.35"/>
  <cols>
    <col min="1" max="1" width="18.08984375" style="42" customWidth="1"/>
    <col min="2" max="2" width="34.90625" customWidth="1"/>
    <col min="3" max="3" width="9.36328125" customWidth="1"/>
    <col min="4" max="6" width="9.36328125" style="24"/>
  </cols>
  <sheetData>
    <row r="1" spans="1:6" s="24" customFormat="1" ht="15" thickBot="1" x14ac:dyDescent="0.4">
      <c r="A1" s="78" t="s">
        <v>148</v>
      </c>
      <c r="B1" s="63" t="s">
        <v>171</v>
      </c>
      <c r="C1" s="79" t="s">
        <v>190</v>
      </c>
      <c r="D1" s="152" t="s">
        <v>191</v>
      </c>
      <c r="E1" s="153" t="s">
        <v>192</v>
      </c>
      <c r="F1" s="153" t="s">
        <v>193</v>
      </c>
    </row>
    <row r="2" spans="1:6" x14ac:dyDescent="0.35">
      <c r="A2" s="376" t="s">
        <v>2</v>
      </c>
      <c r="B2" s="64" t="s">
        <v>183</v>
      </c>
      <c r="C2" s="141">
        <f>'Organizational Assessment'!H2</f>
        <v>0</v>
      </c>
      <c r="D2" s="141">
        <f>'Organizational Assessment'!H2</f>
        <v>0</v>
      </c>
      <c r="E2" s="141">
        <f>'Organizational Assessment'!H2</f>
        <v>0</v>
      </c>
      <c r="F2" s="141">
        <f>'Organizational Assessment'!H2</f>
        <v>0</v>
      </c>
    </row>
    <row r="3" spans="1:6" x14ac:dyDescent="0.35">
      <c r="A3" s="377"/>
      <c r="B3" s="65" t="s">
        <v>179</v>
      </c>
      <c r="C3" s="142">
        <f>'Organizational Assessment'!H3</f>
        <v>0</v>
      </c>
      <c r="D3" s="142">
        <f>'Organizational Assessment'!H3</f>
        <v>0</v>
      </c>
      <c r="E3" s="142">
        <f>'Organizational Assessment'!H3</f>
        <v>0</v>
      </c>
      <c r="F3" s="142">
        <f>'Organizational Assessment'!H3</f>
        <v>0</v>
      </c>
    </row>
    <row r="4" spans="1:6" x14ac:dyDescent="0.35">
      <c r="A4" s="377"/>
      <c r="B4" s="66" t="s">
        <v>30</v>
      </c>
      <c r="C4" s="142">
        <f>'Organizational Assessment'!H4</f>
        <v>0</v>
      </c>
      <c r="D4" s="142">
        <f>'Organizational Assessment'!H4</f>
        <v>0</v>
      </c>
      <c r="E4" s="142">
        <f>'Organizational Assessment'!H4</f>
        <v>0</v>
      </c>
      <c r="F4" s="142">
        <f>'Organizational Assessment'!H4</f>
        <v>0</v>
      </c>
    </row>
    <row r="5" spans="1:6" x14ac:dyDescent="0.35">
      <c r="A5" s="377"/>
      <c r="B5" s="65" t="s">
        <v>180</v>
      </c>
      <c r="C5" s="142">
        <f>'Organizational Assessment'!H5</f>
        <v>0</v>
      </c>
      <c r="D5" s="143">
        <f>'Organizational Assessment'!H5</f>
        <v>0</v>
      </c>
      <c r="E5" s="143">
        <f>'Organizational Assessment'!H5</f>
        <v>0</v>
      </c>
      <c r="F5" s="143">
        <f>'Organizational Assessment'!H5</f>
        <v>0</v>
      </c>
    </row>
    <row r="6" spans="1:6" x14ac:dyDescent="0.35">
      <c r="A6" s="377"/>
      <c r="B6" s="65" t="s">
        <v>181</v>
      </c>
      <c r="C6" s="142">
        <f>'Organizational Assessment'!H6</f>
        <v>0</v>
      </c>
      <c r="D6" s="142">
        <f>'Organizational Assessment'!H6</f>
        <v>0</v>
      </c>
      <c r="E6" s="142">
        <f>'Organizational Assessment'!H6</f>
        <v>0</v>
      </c>
      <c r="F6" s="142">
        <f>'Organizational Assessment'!H6</f>
        <v>0</v>
      </c>
    </row>
    <row r="7" spans="1:6" x14ac:dyDescent="0.35">
      <c r="A7" s="377"/>
      <c r="B7" s="65" t="s">
        <v>182</v>
      </c>
      <c r="C7" s="142">
        <f>'Organizational Assessment'!H7</f>
        <v>0</v>
      </c>
      <c r="D7" s="142">
        <f>'Organizational Assessment'!H7</f>
        <v>0</v>
      </c>
      <c r="E7" s="142">
        <f>'Organizational Assessment'!H7</f>
        <v>0</v>
      </c>
      <c r="F7" s="142">
        <f>'Organizational Assessment'!H7</f>
        <v>0</v>
      </c>
    </row>
    <row r="8" spans="1:6" x14ac:dyDescent="0.35">
      <c r="A8" s="372" t="s">
        <v>64</v>
      </c>
      <c r="B8" s="67" t="s">
        <v>184</v>
      </c>
      <c r="C8" s="144">
        <f>'Organizational Assessment'!H8</f>
        <v>0</v>
      </c>
      <c r="D8" s="145">
        <f>'Organizational Assessment'!H8</f>
        <v>0</v>
      </c>
      <c r="E8" s="145">
        <f>'Organizational Assessment'!H8</f>
        <v>0</v>
      </c>
      <c r="F8" s="145">
        <f>'Organizational Assessment'!H8</f>
        <v>0</v>
      </c>
    </row>
    <row r="9" spans="1:6" x14ac:dyDescent="0.35">
      <c r="A9" s="372"/>
      <c r="B9" s="68" t="s">
        <v>48</v>
      </c>
      <c r="C9" s="144">
        <f>'Organizational Assessment'!H9</f>
        <v>0</v>
      </c>
      <c r="D9" s="144">
        <f>'Organizational Assessment'!H9</f>
        <v>0</v>
      </c>
      <c r="E9" s="144">
        <f>'Organizational Assessment'!H9</f>
        <v>0</v>
      </c>
      <c r="F9" s="144">
        <f>'Organizational Assessment'!H9</f>
        <v>0</v>
      </c>
    </row>
    <row r="10" spans="1:6" ht="18" customHeight="1" x14ac:dyDescent="0.35">
      <c r="A10" s="372"/>
      <c r="B10" s="68" t="s">
        <v>168</v>
      </c>
      <c r="C10" s="144">
        <f>'Organizational Assessment'!H10</f>
        <v>0</v>
      </c>
      <c r="D10" s="144">
        <f>'Organizational Assessment'!H10</f>
        <v>0</v>
      </c>
      <c r="E10" s="144">
        <f>'Organizational Assessment'!H10</f>
        <v>0</v>
      </c>
      <c r="F10" s="144">
        <f>'Organizational Assessment'!H10</f>
        <v>0</v>
      </c>
    </row>
    <row r="11" spans="1:6" x14ac:dyDescent="0.35">
      <c r="A11" s="373" t="s">
        <v>165</v>
      </c>
      <c r="B11" s="69" t="s">
        <v>185</v>
      </c>
      <c r="C11" s="146">
        <f>'Organizational Assessment'!H11</f>
        <v>0</v>
      </c>
      <c r="D11" s="147">
        <f>'Organizational Assessment'!H11</f>
        <v>0</v>
      </c>
      <c r="E11" s="147">
        <f>'Organizational Assessment'!H11</f>
        <v>0</v>
      </c>
      <c r="F11" s="147">
        <f>'Organizational Assessment'!H11</f>
        <v>0</v>
      </c>
    </row>
    <row r="12" spans="1:6" x14ac:dyDescent="0.35">
      <c r="A12" s="373"/>
      <c r="B12" s="70" t="s">
        <v>167</v>
      </c>
      <c r="C12" s="146">
        <f>'Organizational Assessment'!H12</f>
        <v>0</v>
      </c>
      <c r="D12" s="146">
        <f>'Organizational Assessment'!H12</f>
        <v>0</v>
      </c>
      <c r="E12" s="146">
        <f>'Organizational Assessment'!H12</f>
        <v>0</v>
      </c>
      <c r="F12" s="146">
        <f>'Organizational Assessment'!H12</f>
        <v>0</v>
      </c>
    </row>
    <row r="13" spans="1:6" x14ac:dyDescent="0.35">
      <c r="A13" s="374" t="s">
        <v>166</v>
      </c>
      <c r="B13" s="71" t="s">
        <v>186</v>
      </c>
      <c r="C13" s="148">
        <f>'Organizational Assessment'!H13</f>
        <v>0</v>
      </c>
      <c r="D13" s="148">
        <f>'Organizational Assessment'!H13</f>
        <v>0</v>
      </c>
      <c r="E13" s="148">
        <f>'Organizational Assessment'!H13</f>
        <v>0</v>
      </c>
      <c r="F13" s="148">
        <f>'Organizational Assessment'!H13</f>
        <v>0</v>
      </c>
    </row>
    <row r="14" spans="1:6" ht="15" thickBot="1" x14ac:dyDescent="0.4">
      <c r="A14" s="378"/>
      <c r="B14" s="72" t="s">
        <v>187</v>
      </c>
      <c r="C14" s="149">
        <f>'Organizational Assessment'!H14</f>
        <v>0</v>
      </c>
      <c r="D14" s="150">
        <f>'Organizational Assessment'!H14</f>
        <v>0</v>
      </c>
      <c r="E14" s="150">
        <f>'Organizational Assessment'!H14</f>
        <v>0</v>
      </c>
      <c r="F14" s="150">
        <f>'Organizational Assessment'!H14</f>
        <v>0</v>
      </c>
    </row>
    <row r="15" spans="1:6" x14ac:dyDescent="0.35">
      <c r="A15" s="376" t="s">
        <v>3</v>
      </c>
      <c r="B15" s="73" t="s">
        <v>5</v>
      </c>
      <c r="C15" s="141">
        <f>'Team Assessment'!H2</f>
        <v>0</v>
      </c>
      <c r="D15" s="141">
        <f>'Team Assessment'!I2</f>
        <v>0</v>
      </c>
      <c r="E15" s="141">
        <f>'Team Assessment'!J2</f>
        <v>0</v>
      </c>
      <c r="F15" s="141">
        <f>'Team Assessment'!K2</f>
        <v>0</v>
      </c>
    </row>
    <row r="16" spans="1:6" x14ac:dyDescent="0.35">
      <c r="A16" s="377"/>
      <c r="B16" s="74" t="s">
        <v>83</v>
      </c>
      <c r="C16" s="142">
        <f>'Team Assessment'!H3</f>
        <v>0</v>
      </c>
      <c r="D16" s="142">
        <f>'Team Assessment'!I3</f>
        <v>0</v>
      </c>
      <c r="E16" s="142">
        <f>'Team Assessment'!J3</f>
        <v>0</v>
      </c>
      <c r="F16" s="142">
        <f>'Team Assessment'!K3</f>
        <v>0</v>
      </c>
    </row>
    <row r="17" spans="1:6" x14ac:dyDescent="0.35">
      <c r="A17" s="377"/>
      <c r="B17" s="65" t="s">
        <v>182</v>
      </c>
      <c r="C17" s="142">
        <f>'Team Assessment'!H4</f>
        <v>0</v>
      </c>
      <c r="D17" s="142">
        <f>'Team Assessment'!I4</f>
        <v>0</v>
      </c>
      <c r="E17" s="142">
        <f>'Team Assessment'!J4</f>
        <v>0</v>
      </c>
      <c r="F17" s="142">
        <f>'Team Assessment'!K4</f>
        <v>0</v>
      </c>
    </row>
    <row r="18" spans="1:6" x14ac:dyDescent="0.35">
      <c r="A18" s="372" t="s">
        <v>36</v>
      </c>
      <c r="B18" s="67" t="s">
        <v>184</v>
      </c>
      <c r="C18" s="144">
        <f>'Team Assessment'!H5</f>
        <v>0</v>
      </c>
      <c r="D18" s="144">
        <f>'Team Assessment'!I5</f>
        <v>0</v>
      </c>
      <c r="E18" s="144">
        <f>'Team Assessment'!J5</f>
        <v>0</v>
      </c>
      <c r="F18" s="144">
        <f>'Team Assessment'!K5</f>
        <v>0</v>
      </c>
    </row>
    <row r="19" spans="1:6" x14ac:dyDescent="0.35">
      <c r="A19" s="372"/>
      <c r="B19" s="75" t="s">
        <v>48</v>
      </c>
      <c r="C19" s="144">
        <f>'Team Assessment'!H6</f>
        <v>0</v>
      </c>
      <c r="D19" s="144">
        <f>'Team Assessment'!I6</f>
        <v>0</v>
      </c>
      <c r="E19" s="144">
        <f>'Team Assessment'!J6</f>
        <v>0</v>
      </c>
      <c r="F19" s="144">
        <f>'Team Assessment'!K6</f>
        <v>0</v>
      </c>
    </row>
    <row r="20" spans="1:6" x14ac:dyDescent="0.35">
      <c r="A20" s="372"/>
      <c r="B20" s="75" t="s">
        <v>54</v>
      </c>
      <c r="C20" s="144">
        <f>'Team Assessment'!H7</f>
        <v>0</v>
      </c>
      <c r="D20" s="144">
        <f>'Team Assessment'!I7</f>
        <v>0</v>
      </c>
      <c r="E20" s="144">
        <f>'Team Assessment'!J7</f>
        <v>0</v>
      </c>
      <c r="F20" s="144">
        <f>'Team Assessment'!K7</f>
        <v>0</v>
      </c>
    </row>
    <row r="21" spans="1:6" x14ac:dyDescent="0.35">
      <c r="A21" s="372"/>
      <c r="B21" s="76" t="s">
        <v>188</v>
      </c>
      <c r="C21" s="144">
        <f>'Team Assessment'!H8</f>
        <v>0</v>
      </c>
      <c r="D21" s="144">
        <f>'Team Assessment'!I8</f>
        <v>0</v>
      </c>
      <c r="E21" s="144">
        <f>'Team Assessment'!J8</f>
        <v>0</v>
      </c>
      <c r="F21" s="144">
        <f>'Team Assessment'!K8</f>
        <v>0</v>
      </c>
    </row>
    <row r="22" spans="1:6" x14ac:dyDescent="0.35">
      <c r="A22" s="373" t="s">
        <v>71</v>
      </c>
      <c r="B22" s="69" t="s">
        <v>116</v>
      </c>
      <c r="C22" s="146">
        <f>'Team Assessment'!H9</f>
        <v>0</v>
      </c>
      <c r="D22" s="146">
        <f>'Team Assessment'!I9</f>
        <v>0</v>
      </c>
      <c r="E22" s="146">
        <f>'Team Assessment'!J9</f>
        <v>0</v>
      </c>
      <c r="F22" s="146">
        <f>'Team Assessment'!K9</f>
        <v>0</v>
      </c>
    </row>
    <row r="23" spans="1:6" x14ac:dyDescent="0.35">
      <c r="A23" s="373"/>
      <c r="B23" s="70" t="s">
        <v>169</v>
      </c>
      <c r="C23" s="146">
        <f>'Team Assessment'!H10</f>
        <v>0</v>
      </c>
      <c r="D23" s="146">
        <f>'Team Assessment'!I10</f>
        <v>0</v>
      </c>
      <c r="E23" s="146">
        <f>'Team Assessment'!J10</f>
        <v>0</v>
      </c>
      <c r="F23" s="146">
        <f>'Team Assessment'!K10</f>
        <v>0</v>
      </c>
    </row>
    <row r="24" spans="1:6" x14ac:dyDescent="0.35">
      <c r="A24" s="373"/>
      <c r="B24" s="70" t="s">
        <v>132</v>
      </c>
      <c r="C24" s="146">
        <f>'Team Assessment'!H11</f>
        <v>0</v>
      </c>
      <c r="D24" s="146">
        <f>'Team Assessment'!I11</f>
        <v>0</v>
      </c>
      <c r="E24" s="146">
        <f>'Team Assessment'!J11</f>
        <v>0</v>
      </c>
      <c r="F24" s="146">
        <f>'Team Assessment'!K11</f>
        <v>0</v>
      </c>
    </row>
    <row r="25" spans="1:6" x14ac:dyDescent="0.35">
      <c r="A25" s="373"/>
      <c r="B25" s="69" t="s">
        <v>189</v>
      </c>
      <c r="C25" s="147">
        <f>'Team Assessment'!H12</f>
        <v>0</v>
      </c>
      <c r="D25" s="147">
        <f>'Team Assessment'!I12</f>
        <v>0</v>
      </c>
      <c r="E25" s="147">
        <f>'Team Assessment'!J12</f>
        <v>0</v>
      </c>
      <c r="F25" s="147">
        <f>'Team Assessment'!K12</f>
        <v>0</v>
      </c>
    </row>
    <row r="26" spans="1:6" x14ac:dyDescent="0.35">
      <c r="A26" s="374" t="s">
        <v>170</v>
      </c>
      <c r="B26" s="77" t="s">
        <v>186</v>
      </c>
      <c r="C26" s="148">
        <f>'Team Assessment'!H13</f>
        <v>0</v>
      </c>
      <c r="D26" s="148">
        <f>'Team Assessment'!I13</f>
        <v>0</v>
      </c>
      <c r="E26" s="148">
        <f>'Team Assessment'!J13</f>
        <v>0</v>
      </c>
      <c r="F26" s="148">
        <f>'Team Assessment'!K13</f>
        <v>0</v>
      </c>
    </row>
    <row r="27" spans="1:6" ht="15" thickBot="1" x14ac:dyDescent="0.4">
      <c r="A27" s="375"/>
      <c r="B27" s="88" t="s">
        <v>187</v>
      </c>
      <c r="C27" s="151">
        <f>'Team Assessment'!H14</f>
        <v>0</v>
      </c>
      <c r="D27" s="151">
        <f>'Team Assessment'!I14</f>
        <v>0</v>
      </c>
      <c r="E27" s="151">
        <f>'Team Assessment'!J14</f>
        <v>0</v>
      </c>
      <c r="F27" s="151">
        <f>'Team Assessment'!K14</f>
        <v>0</v>
      </c>
    </row>
    <row r="28" spans="1:6" s="24" customFormat="1" x14ac:dyDescent="0.35">
      <c r="A28" s="89" t="s">
        <v>221</v>
      </c>
      <c r="B28" s="90" t="s">
        <v>220</v>
      </c>
      <c r="C28" s="161">
        <f>('HQCT Assessment'!D2+'HQCT Assessment'!D3+'HQCT Assessment'!D4+'HQCT Assessment'!D5+'HQCT Assessment'!D6+'HQCT Assessment'!D7+'HQCT Assessment'!D8)/35</f>
        <v>0</v>
      </c>
      <c r="D28" s="161">
        <f>('HQCT Assessment'!E2+'HQCT Assessment'!E3+'HQCT Assessment'!E4+'HQCT Assessment'!E5+'HQCT Assessment'!E6+'HQCT Assessment'!E7+'HQCT Assessment'!E8)/35</f>
        <v>0</v>
      </c>
      <c r="E28" s="161">
        <f>('HQCT Assessment'!F2+'HQCT Assessment'!F3+'HQCT Assessment'!F4+'HQCT Assessment'!F5+'HQCT Assessment'!F6+'HQCT Assessment'!F7+'HQCT Assessment'!F8)/35</f>
        <v>0</v>
      </c>
      <c r="F28" s="164">
        <f>('HQCT Assessment'!G2+'HQCT Assessment'!G3+'HQCT Assessment'!G4+'HQCT Assessment'!G5+'HQCT Assessment'!G6+'HQCT Assessment'!G7+'HQCT Assessment'!G8)/35</f>
        <v>0</v>
      </c>
    </row>
    <row r="29" spans="1:6" s="24" customFormat="1" x14ac:dyDescent="0.35">
      <c r="A29" s="89" t="s">
        <v>221</v>
      </c>
      <c r="B29" s="90" t="s">
        <v>222</v>
      </c>
      <c r="C29" s="162">
        <f>('HQCT Assessment'!D9+'HQCT Assessment'!D10)/10</f>
        <v>0</v>
      </c>
      <c r="D29" s="162">
        <f>('HQCT Assessment'!E9+'HQCT Assessment'!E10)/10</f>
        <v>0</v>
      </c>
      <c r="E29" s="162">
        <f>('HQCT Assessment'!F9+'HQCT Assessment'!F10)/10</f>
        <v>0</v>
      </c>
      <c r="F29" s="165">
        <f>('HQCT Assessment'!G9+'HQCT Assessment'!G10)/10</f>
        <v>0</v>
      </c>
    </row>
    <row r="30" spans="1:6" s="24" customFormat="1" x14ac:dyDescent="0.35">
      <c r="A30" s="89" t="s">
        <v>221</v>
      </c>
      <c r="B30" s="90" t="s">
        <v>223</v>
      </c>
      <c r="C30" s="162">
        <f>('HQCT Assessment'!D11+'HQCT Assessment'!D12+'HQCT Assessment'!D13+'HQCT Assessment'!D14+'HQCT Assessment'!D15+'HQCT Assessment'!D16+'HQCT Assessment'!D17)/35</f>
        <v>0</v>
      </c>
      <c r="D30" s="162">
        <f>('HQCT Assessment'!E11+'HQCT Assessment'!E12+'HQCT Assessment'!E13+'HQCT Assessment'!E14+'HQCT Assessment'!E15+'HQCT Assessment'!E16+'HQCT Assessment'!E17)/35</f>
        <v>0</v>
      </c>
      <c r="E30" s="162">
        <f>('HQCT Assessment'!F11+'HQCT Assessment'!F12+'HQCT Assessment'!F13+'HQCT Assessment'!F14+'HQCT Assessment'!F15+'HQCT Assessment'!F16+'HQCT Assessment'!F17)/35</f>
        <v>0</v>
      </c>
      <c r="F30" s="165">
        <f>('HQCT Assessment'!G11+'HQCT Assessment'!G12+'HQCT Assessment'!G13+'HQCT Assessment'!G14+'HQCT Assessment'!G15+'HQCT Assessment'!G16+'HQCT Assessment'!G17)/35</f>
        <v>0</v>
      </c>
    </row>
    <row r="31" spans="1:6" s="24" customFormat="1" x14ac:dyDescent="0.35">
      <c r="A31" s="89" t="s">
        <v>221</v>
      </c>
      <c r="B31" s="90" t="s">
        <v>224</v>
      </c>
      <c r="C31" s="162">
        <f>('HQCT Assessment'!D18+'HQCT Assessment'!D19+'HQCT Assessment'!D20+'HQCT Assessment'!D21+'HQCT Assessment'!D22+'HQCT Assessment'!D23+'HQCT Assessment'!D24+'HQCT Assessment'!D25+'HQCT Assessment'!D26+'HQCT Assessment'!D27)/50</f>
        <v>0</v>
      </c>
      <c r="D31" s="162">
        <f>('HQCT Assessment'!E18+'HQCT Assessment'!E19+'HQCT Assessment'!E20+'HQCT Assessment'!E21+'HQCT Assessment'!E22+'HQCT Assessment'!E23+'HQCT Assessment'!E24+'HQCT Assessment'!E25+'HQCT Assessment'!E26+'HQCT Assessment'!E27)/50</f>
        <v>0</v>
      </c>
      <c r="E31" s="162">
        <f>('HQCT Assessment'!F18+'HQCT Assessment'!F19+'HQCT Assessment'!F20+'HQCT Assessment'!F21+'HQCT Assessment'!F22+'HQCT Assessment'!F23+'HQCT Assessment'!F24+'HQCT Assessment'!F25+'HQCT Assessment'!F26+'HQCT Assessment'!F27)/50</f>
        <v>0</v>
      </c>
      <c r="F31" s="165">
        <f>('HQCT Assessment'!G18+'HQCT Assessment'!G19+'HQCT Assessment'!G20+'HQCT Assessment'!G21+'HQCT Assessment'!G22+'HQCT Assessment'!G23+'HQCT Assessment'!G24+'HQCT Assessment'!G25+'HQCT Assessment'!G26+'HQCT Assessment'!G27)/50</f>
        <v>0</v>
      </c>
    </row>
    <row r="32" spans="1:6" s="24" customFormat="1" x14ac:dyDescent="0.35">
      <c r="A32" s="89" t="s">
        <v>221</v>
      </c>
      <c r="B32" s="90" t="s">
        <v>293</v>
      </c>
      <c r="C32" s="162">
        <f>('HQCT Assessment'!D28+'HQCT Assessment'!D29+'HQCT Assessment'!D30+'HQCT Assessment'!D31+'HQCT Assessment'!D32+'HQCT Assessment'!D33)/30</f>
        <v>0</v>
      </c>
      <c r="D32" s="162">
        <f>('HQCT Assessment'!E28+'HQCT Assessment'!E29+'HQCT Assessment'!E30+'HQCT Assessment'!E31+'HQCT Assessment'!E32+'HQCT Assessment'!E33)/30</f>
        <v>0</v>
      </c>
      <c r="E32" s="162">
        <f>('HQCT Assessment'!F28+'HQCT Assessment'!F29+'HQCT Assessment'!F30+'HQCT Assessment'!F31+'HQCT Assessment'!F32+'HQCT Assessment'!F33)/30</f>
        <v>0</v>
      </c>
      <c r="F32" s="165">
        <f>('HQCT Assessment'!G28+'HQCT Assessment'!G29+'HQCT Assessment'!G30+'HQCT Assessment'!G31+'HQCT Assessment'!G32+'HQCT Assessment'!G33)/30</f>
        <v>0</v>
      </c>
    </row>
    <row r="33" spans="1:6" s="24" customFormat="1" x14ac:dyDescent="0.35">
      <c r="A33" s="89" t="s">
        <v>221</v>
      </c>
      <c r="B33" s="90" t="s">
        <v>225</v>
      </c>
      <c r="C33" s="162">
        <f>('HQCT Assessment'!D34+'HQCT Assessment'!D35)/10</f>
        <v>0</v>
      </c>
      <c r="D33" s="162">
        <f>('HQCT Assessment'!E34+'HQCT Assessment'!E35)/10</f>
        <v>0</v>
      </c>
      <c r="E33" s="162">
        <f>('HQCT Assessment'!F34+'HQCT Assessment'!F35)/10</f>
        <v>0</v>
      </c>
      <c r="F33" s="165">
        <f>('HQCT Assessment'!G34+'HQCT Assessment'!G35)/10</f>
        <v>0</v>
      </c>
    </row>
    <row r="34" spans="1:6" s="24" customFormat="1" x14ac:dyDescent="0.35">
      <c r="A34" s="89" t="s">
        <v>221</v>
      </c>
      <c r="B34" s="90" t="s">
        <v>226</v>
      </c>
      <c r="C34" s="162">
        <f>('HQCT Assessment'!D36+'HQCT Assessment'!D37+'HQCT Assessment'!D38+'HQCT Assessment'!D39+'HQCT Assessment'!D40+'HQCT Assessment'!D41+'HQCT Assessment'!D42)/35</f>
        <v>0</v>
      </c>
      <c r="D34" s="162">
        <f>('HQCT Assessment'!E36+'HQCT Assessment'!E37+'HQCT Assessment'!E38+'HQCT Assessment'!E39+'HQCT Assessment'!E40+'HQCT Assessment'!E41+'HQCT Assessment'!E42)/35</f>
        <v>0</v>
      </c>
      <c r="E34" s="162">
        <f>('HQCT Assessment'!F36+'HQCT Assessment'!F37+'HQCT Assessment'!F38+'HQCT Assessment'!F39+'HQCT Assessment'!F40+'HQCT Assessment'!F41+'HQCT Assessment'!F42)/35</f>
        <v>0</v>
      </c>
      <c r="F34" s="165">
        <f>('HQCT Assessment'!G36+'HQCT Assessment'!G37+'HQCT Assessment'!G38+'HQCT Assessment'!G39+'HQCT Assessment'!G40+'HQCT Assessment'!G41+'HQCT Assessment'!G42)/35</f>
        <v>0</v>
      </c>
    </row>
    <row r="35" spans="1:6" s="24" customFormat="1" x14ac:dyDescent="0.35">
      <c r="A35" s="89" t="s">
        <v>221</v>
      </c>
      <c r="B35" s="90" t="s">
        <v>227</v>
      </c>
      <c r="C35" s="162">
        <f>('HQCT Assessment'!D43+'HQCT Assessment'!D44+'HQCT Assessment'!D45)/15</f>
        <v>0</v>
      </c>
      <c r="D35" s="162">
        <f>('HQCT Assessment'!E43+'HQCT Assessment'!E44+'HQCT Assessment'!E45)/15</f>
        <v>0</v>
      </c>
      <c r="E35" s="162">
        <f>('HQCT Assessment'!F43+'HQCT Assessment'!F44+'HQCT Assessment'!F45)/15</f>
        <v>0</v>
      </c>
      <c r="F35" s="165">
        <f>('HQCT Assessment'!G43+'HQCT Assessment'!G44+'HQCT Assessment'!G45)/15</f>
        <v>0</v>
      </c>
    </row>
    <row r="36" spans="1:6" s="24" customFormat="1" ht="15" thickBot="1" x14ac:dyDescent="0.4">
      <c r="A36" s="89" t="s">
        <v>221</v>
      </c>
      <c r="B36" s="90" t="s">
        <v>209</v>
      </c>
      <c r="C36" s="163">
        <f>('HQCT Assessment'!D46+'HQCT Assessment'!D47+'HQCT Assessment'!D48+'HQCT Assessment'!D49+'HQCT Assessment'!D50+'HQCT Assessment'!D51+'HQCT Assessment'!D52+'HQCT Assessment'!D53)/40</f>
        <v>0</v>
      </c>
      <c r="D36" s="163">
        <f>('HQCT Assessment'!E46+'HQCT Assessment'!E47+'HQCT Assessment'!E48+'HQCT Assessment'!E49+'HQCT Assessment'!E50+'HQCT Assessment'!E51+'HQCT Assessment'!E52+'HQCT Assessment'!E53)/40</f>
        <v>0</v>
      </c>
      <c r="E36" s="163">
        <f>('HQCT Assessment'!F46+'HQCT Assessment'!F47+'HQCT Assessment'!F48+'HQCT Assessment'!F49+'HQCT Assessment'!F50+'HQCT Assessment'!F51+'HQCT Assessment'!F52+'HQCT Assessment'!F53)/40</f>
        <v>0</v>
      </c>
      <c r="F36" s="166">
        <f>('HQCT Assessment'!G46+'HQCT Assessment'!G47+'HQCT Assessment'!G48+'HQCT Assessment'!G49+'HQCT Assessment'!G50+'HQCT Assessment'!G51+'HQCT Assessment'!G52+'HQCT Assessment'!G53)/40</f>
        <v>0</v>
      </c>
    </row>
    <row r="37" spans="1:6" x14ac:dyDescent="0.35">
      <c r="A37" s="43" t="s">
        <v>252</v>
      </c>
      <c r="B37" s="44"/>
    </row>
  </sheetData>
  <mergeCells count="8">
    <mergeCell ref="A18:A21"/>
    <mergeCell ref="A22:A25"/>
    <mergeCell ref="A26:A27"/>
    <mergeCell ref="A2:A7"/>
    <mergeCell ref="A8:A10"/>
    <mergeCell ref="A11:A12"/>
    <mergeCell ref="A13:A14"/>
    <mergeCell ref="A15:A1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
  <sheetViews>
    <sheetView zoomScale="90" zoomScaleNormal="90" workbookViewId="0">
      <selection sqref="A1:T95"/>
    </sheetView>
  </sheetViews>
  <sheetFormatPr defaultRowHeight="14.5" x14ac:dyDescent="0.35"/>
  <sheetData/>
  <pageMargins left="0.7" right="0.7" top="0.75" bottom="0.75" header="0.3" footer="0.3"/>
  <pageSetup scale="4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
  <sheetViews>
    <sheetView topLeftCell="A31" zoomScale="60" zoomScaleNormal="60" workbookViewId="0">
      <selection activeCell="T1" sqref="A1:T64"/>
    </sheetView>
  </sheetViews>
  <sheetFormatPr defaultColWidth="9.08984375" defaultRowHeight="14.5" x14ac:dyDescent="0.35"/>
  <cols>
    <col min="1" max="16384" width="9.08984375" style="24"/>
  </cols>
  <sheetData/>
  <pageMargins left="0.7" right="0.7" top="0.75" bottom="0.75" header="0.3" footer="0.3"/>
  <pageSetup scale="4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
  <sheetViews>
    <sheetView zoomScale="90" zoomScaleNormal="90" workbookViewId="0">
      <selection activeCell="T1" sqref="A1:T65"/>
    </sheetView>
  </sheetViews>
  <sheetFormatPr defaultColWidth="9.08984375" defaultRowHeight="14.5" x14ac:dyDescent="0.35"/>
  <cols>
    <col min="1" max="16384" width="9.08984375" style="24"/>
  </cols>
  <sheetData/>
  <pageMargins left="0.7" right="0.7" top="0.75" bottom="0.75" header="0.3" footer="0.3"/>
  <pageSetup scale="5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69E615893A8D44BA61A3F94590EEEC" ma:contentTypeVersion="0" ma:contentTypeDescription="Create a new document." ma:contentTypeScope="" ma:versionID="e6affbc644534f1bb1be47425661204e">
  <xsd:schema xmlns:xsd="http://www.w3.org/2001/XMLSchema" xmlns:xs="http://www.w3.org/2001/XMLSchema" xmlns:p="http://schemas.microsoft.com/office/2006/metadata/properties" targetNamespace="http://schemas.microsoft.com/office/2006/metadata/properties" ma:root="true" ma:fieldsID="d413257cd9829394d17656a545d5fa4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65309B-E427-4F97-BEFE-B2EFCE8E792B}"/>
</file>

<file path=customXml/itemProps2.xml><?xml version="1.0" encoding="utf-8"?>
<ds:datastoreItem xmlns:ds="http://schemas.openxmlformats.org/officeDocument/2006/customXml" ds:itemID="{B473D98A-7EF6-413D-816F-90877B813144}"/>
</file>

<file path=customXml/itemProps3.xml><?xml version="1.0" encoding="utf-8"?>
<ds:datastoreItem xmlns:ds="http://schemas.openxmlformats.org/officeDocument/2006/customXml" ds:itemID="{000BA18A-7CBE-4AB4-A3C6-71E721DE48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READ ME FIRST</vt:lpstr>
      <vt:lpstr>Organizational Assessment</vt:lpstr>
      <vt:lpstr>Team Assessment</vt:lpstr>
      <vt:lpstr>Interprof Core Competencies</vt:lpstr>
      <vt:lpstr>HQCT Assessment</vt:lpstr>
      <vt:lpstr>Score Summary</vt:lpstr>
      <vt:lpstr>Graphs - Organization</vt:lpstr>
      <vt:lpstr>Graphs - Team A</vt:lpstr>
      <vt:lpstr>Graphs - Team B</vt:lpstr>
      <vt:lpstr>Graphs - Team C</vt:lpstr>
      <vt:lpstr>Graphs - Team D</vt:lpstr>
      <vt:lpstr>Appendix-Bridge</vt:lpstr>
      <vt:lpstr>'Appendix-Bridge'!Print_Area</vt:lpstr>
      <vt:lpstr>'Graphs - Organization'!Print_Area</vt:lpstr>
      <vt:lpstr>'Graphs - Team A'!Print_Area</vt:lpstr>
      <vt:lpstr>'Graphs - Team B'!Print_Area</vt:lpstr>
      <vt:lpstr>'Graphs - Team C'!Print_Area</vt:lpstr>
      <vt:lpstr>'Graphs - Team D'!Print_Area</vt:lpstr>
      <vt:lpstr>'HQCT Assessment'!Print_Area</vt:lpstr>
      <vt:lpstr>'Interprof Core Competencies'!Print_Area</vt:lpstr>
      <vt:lpstr>'Organizational Assessment'!Print_Area</vt:lpstr>
      <vt:lpstr>'READ ME FIRST'!Print_Area</vt:lpstr>
      <vt:lpstr>'Score Summary'!Print_Area</vt:lpstr>
      <vt:lpstr>'Team Assessment'!Print_Area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Abramyk, Heidi (HQC)</cp:lastModifiedBy>
  <cp:lastPrinted>2018-09-12T18:54:04Z</cp:lastPrinted>
  <dcterms:created xsi:type="dcterms:W3CDTF">2018-01-02T18:04:13Z</dcterms:created>
  <dcterms:modified xsi:type="dcterms:W3CDTF">2021-08-26T23:42:26Z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0x0101008569E615893A8D44BA61A3F94590EEEC</vt:lpwstr>
  </property>
</Properties>
</file>